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chines\Desktop\2512-SO-K-01\siryoh\sankoh\"/>
    </mc:Choice>
  </mc:AlternateContent>
  <xr:revisionPtr revIDLastSave="0" documentId="13_ncr:1_{F8D13206-8559-4BF3-8D57-4364A661F4F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全体シナリオver.2025" sheetId="2" r:id="rId1"/>
    <sheet name="全体シナリオ2025(ガヤーンなし)" sheetId="1" r:id="rId2"/>
  </sheets>
  <definedNames>
    <definedName name="_xlnm.Print_Titles" localSheetId="0">全体シナリオver.2025!$2:$3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6" i="1" l="1"/>
  <c r="A121" i="1"/>
  <c r="A115" i="1"/>
  <c r="A104" i="1"/>
  <c r="A91" i="1"/>
  <c r="A86" i="1"/>
  <c r="A14" i="1"/>
  <c r="A18" i="1" s="1"/>
  <c r="A23" i="1" s="1"/>
  <c r="A25" i="1" s="1"/>
  <c r="A26" i="1" s="1"/>
  <c r="A29" i="1" s="1"/>
  <c r="A31" i="1" s="1"/>
  <c r="A33" i="1" s="1"/>
  <c r="A35" i="1" s="1"/>
  <c r="A37" i="1" s="1"/>
  <c r="A43" i="1" s="1"/>
  <c r="A47" i="1" s="1"/>
  <c r="A52" i="1" s="1"/>
  <c r="A56" i="1" s="1"/>
  <c r="A61" i="1" s="1"/>
  <c r="A64" i="1" s="1"/>
  <c r="A66" i="1" s="1"/>
  <c r="A68" i="1" s="1"/>
  <c r="A14" i="2"/>
  <c r="A18" i="2" s="1"/>
  <c r="A78" i="1" l="1"/>
  <c r="A23" i="2"/>
  <c r="A25" i="2" s="1"/>
  <c r="A26" i="2" s="1"/>
  <c r="A29" i="2" s="1"/>
  <c r="A31" i="2" s="1"/>
  <c r="A33" i="2" s="1"/>
  <c r="A35" i="2" s="1"/>
  <c r="A37" i="2" s="1"/>
  <c r="A43" i="2" s="1"/>
  <c r="A47" i="2" s="1"/>
  <c r="A95" i="1" l="1"/>
  <c r="A100" i="1" s="1"/>
  <c r="A131" i="1"/>
  <c r="A136" i="1" s="1"/>
  <c r="A52" i="2"/>
  <c r="A56" i="2" s="1"/>
  <c r="A61" i="2" s="1"/>
  <c r="A64" i="2" s="1"/>
  <c r="A125" i="1" l="1"/>
  <c r="A66" i="2"/>
  <c r="A68" i="2" s="1"/>
  <c r="A78" i="2" s="1"/>
  <c r="A86" i="2" s="1"/>
  <c r="A94" i="2" s="1"/>
  <c r="A99" i="2" s="1"/>
  <c r="A103" i="2" s="1"/>
  <c r="A108" i="2" s="1"/>
  <c r="A112" i="2" s="1"/>
  <c r="A117" i="2" s="1"/>
  <c r="A121" i="2" l="1"/>
  <c r="A132" i="2" s="1"/>
  <c r="A138" i="2" s="1"/>
  <c r="A143" i="2" s="1"/>
  <c r="A142" i="2" l="1"/>
  <c r="A148" i="2" s="1"/>
  <c r="A153" i="2" s="1"/>
</calcChain>
</file>

<file path=xl/sharedStrings.xml><?xml version="1.0" encoding="utf-8"?>
<sst xmlns="http://schemas.openxmlformats.org/spreadsheetml/2006/main" count="608" uniqueCount="193">
  <si>
    <t>時刻</t>
    <phoneticPr fontId="3"/>
  </si>
  <si>
    <t>次第</t>
    <phoneticPr fontId="3"/>
  </si>
  <si>
    <t>所要</t>
    <phoneticPr fontId="3"/>
  </si>
  <si>
    <t>内容（イメージマップ）</t>
    <phoneticPr fontId="3"/>
  </si>
  <si>
    <t>担当者</t>
    <phoneticPr fontId="3"/>
  </si>
  <si>
    <t>音響</t>
  </si>
  <si>
    <t>開会10分前</t>
    <phoneticPr fontId="3"/>
  </si>
  <si>
    <t>□</t>
    <phoneticPr fontId="3"/>
  </si>
  <si>
    <t>開式10分前となります。皆さまご着席を、お願いいたします。</t>
    <rPh sb="1" eb="2">
      <t>シキ</t>
    </rPh>
    <phoneticPr fontId="3"/>
  </si>
  <si>
    <t>卒業生控室に卒業生を呼びに行く。</t>
  </si>
  <si>
    <t>エスコート</t>
    <phoneticPr fontId="3"/>
  </si>
  <si>
    <t>□</t>
  </si>
  <si>
    <t>卒業生控室に卒業生を呼びに行く。</t>
    <phoneticPr fontId="3"/>
  </si>
  <si>
    <t>【BGM　徐々に音量下げる】</t>
    <rPh sb="5" eb="7">
      <t>ジョジョ</t>
    </rPh>
    <rPh sb="8" eb="11">
      <t>オンリョウサ</t>
    </rPh>
    <phoneticPr fontId="3"/>
  </si>
  <si>
    <t>開式</t>
    <phoneticPr fontId="3"/>
  </si>
  <si>
    <t>開式宣言</t>
    <phoneticPr fontId="3"/>
  </si>
  <si>
    <t>副理事長は登壇する。</t>
    <rPh sb="0" eb="1">
      <t>フク</t>
    </rPh>
    <phoneticPr fontId="3"/>
  </si>
  <si>
    <t>副理事長</t>
    <rPh sb="0" eb="4">
      <t>フクリジチョウ</t>
    </rPh>
    <phoneticPr fontId="3"/>
  </si>
  <si>
    <t>舞台係</t>
    <rPh sb="0" eb="2">
      <t>ブタイ</t>
    </rPh>
    <rPh sb="2" eb="3">
      <t>ガカリ</t>
    </rPh>
    <phoneticPr fontId="3"/>
  </si>
  <si>
    <t>ここで、卒業生のこれまでのJC活動を、動画を鑑賞しながら、振り返っていただきたいと思います。</t>
    <rPh sb="41" eb="42">
      <t>オモ</t>
    </rPh>
    <phoneticPr fontId="3"/>
  </si>
  <si>
    <t>卒業生入場</t>
    <phoneticPr fontId="3"/>
  </si>
  <si>
    <t>入場曲</t>
    <rPh sb="0" eb="2">
      <t>ニュウジョウ</t>
    </rPh>
    <rPh sb="2" eb="3">
      <t>キョク</t>
    </rPh>
    <phoneticPr fontId="15"/>
  </si>
  <si>
    <t>全員終わったら【舞台照明UP】【BGM音量UP】　卒業生に一礼の合図</t>
    <rPh sb="0" eb="2">
      <t>ゼンイン</t>
    </rPh>
    <rPh sb="2" eb="3">
      <t>オ</t>
    </rPh>
    <rPh sb="8" eb="12">
      <t>ブタイショウメイ</t>
    </rPh>
    <rPh sb="19" eb="21">
      <t>オンリョウ</t>
    </rPh>
    <rPh sb="25" eb="28">
      <t>ソツギョウセイ</t>
    </rPh>
    <rPh sb="29" eb="31">
      <t>イチレイ</t>
    </rPh>
    <rPh sb="32" eb="34">
      <t>アイズ</t>
    </rPh>
    <phoneticPr fontId="3"/>
  </si>
  <si>
    <t>舞台係</t>
    <rPh sb="0" eb="2">
      <t>ブタイ</t>
    </rPh>
    <rPh sb="2" eb="3">
      <t>カカリ</t>
    </rPh>
    <phoneticPr fontId="3"/>
  </si>
  <si>
    <t>DVD放映</t>
    <phoneticPr fontId="3"/>
  </si>
  <si>
    <t>　　【舞台　スクリーン上げる】</t>
    <rPh sb="3" eb="5">
      <t>ブタイ</t>
    </rPh>
    <rPh sb="11" eb="12">
      <t>ア</t>
    </rPh>
    <phoneticPr fontId="3"/>
  </si>
  <si>
    <t>国歌斉唱</t>
    <phoneticPr fontId="3"/>
  </si>
  <si>
    <t>JCソング斉唱</t>
    <phoneticPr fontId="3"/>
  </si>
  <si>
    <t>JCIクリード唱和</t>
    <phoneticPr fontId="3"/>
  </si>
  <si>
    <t>JCI MISSION並びにJCI Vision唱和</t>
    <phoneticPr fontId="3"/>
  </si>
  <si>
    <t>JC宣言文朗読並びに綱領唱和</t>
    <phoneticPr fontId="3"/>
  </si>
  <si>
    <t>関東地区宣言唱和</t>
    <phoneticPr fontId="3"/>
  </si>
  <si>
    <t>理事長挨拶</t>
    <phoneticPr fontId="3"/>
  </si>
  <si>
    <t>挨拶終了後、来賓紹介を控えるため、専務は司会席隣に待機する。</t>
    <rPh sb="6" eb="8">
      <t>ライヒン</t>
    </rPh>
    <rPh sb="8" eb="10">
      <t>ショウカイ</t>
    </rPh>
    <rPh sb="17" eb="19">
      <t>センム</t>
    </rPh>
    <phoneticPr fontId="3"/>
  </si>
  <si>
    <t>理事長は登壇する。</t>
    <rPh sb="0" eb="3">
      <t>リジチョウ</t>
    </rPh>
    <phoneticPr fontId="3"/>
  </si>
  <si>
    <t>(理事長挨拶)</t>
    <phoneticPr fontId="3"/>
  </si>
  <si>
    <t>ありがとうございました。ご降壇ください。</t>
    <rPh sb="13" eb="15">
      <t>コウダン</t>
    </rPh>
    <phoneticPr fontId="3"/>
  </si>
  <si>
    <t>理事長は降壇する。</t>
    <rPh sb="0" eb="3">
      <t>リジチョウ</t>
    </rPh>
    <phoneticPr fontId="3"/>
  </si>
  <si>
    <t>来賓紹介</t>
    <phoneticPr fontId="3"/>
  </si>
  <si>
    <t>理事長、直前理事長、監事は起立をする。</t>
    <rPh sb="4" eb="6">
      <t>チョクゼン</t>
    </rPh>
    <rPh sb="6" eb="9">
      <t>リジチョウ</t>
    </rPh>
    <rPh sb="10" eb="12">
      <t>カンジ</t>
    </rPh>
    <phoneticPr fontId="3"/>
  </si>
  <si>
    <t>理事長、直前理事長、監事</t>
    <rPh sb="4" eb="6">
      <t>チョクゼン</t>
    </rPh>
    <rPh sb="6" eb="9">
      <t>リジチョウ</t>
    </rPh>
    <rPh sb="10" eb="12">
      <t>カンジ</t>
    </rPh>
    <phoneticPr fontId="3"/>
  </si>
  <si>
    <t>(司会者の席にて専務が紹介)
(卒業生、全メンバーは起立し、紹介された来賓に礼をする)</t>
    <phoneticPr fontId="3"/>
  </si>
  <si>
    <t>専務理事</t>
    <rPh sb="0" eb="2">
      <t>センム</t>
    </rPh>
    <phoneticPr fontId="3"/>
  </si>
  <si>
    <t>来賓挨拶
シニア会長の挨拶</t>
    <phoneticPr fontId="3"/>
  </si>
  <si>
    <t>エスコート係の案内でシニア会長は登壇する。</t>
    <rPh sb="5" eb="6">
      <t>ガカリ</t>
    </rPh>
    <rPh sb="7" eb="9">
      <t>アンナイ</t>
    </rPh>
    <rPh sb="13" eb="15">
      <t>カイチョウ</t>
    </rPh>
    <phoneticPr fontId="3"/>
  </si>
  <si>
    <t>シニア会長の挨拶</t>
    <phoneticPr fontId="3"/>
  </si>
  <si>
    <t>シニア会長は降壇する。</t>
    <rPh sb="3" eb="5">
      <t>カイチョウ</t>
    </rPh>
    <rPh sb="6" eb="8">
      <t>コウダン</t>
    </rPh>
    <phoneticPr fontId="3"/>
  </si>
  <si>
    <t>来賓挨拶
山梨ブロック会長の挨拶</t>
    <rPh sb="5" eb="7">
      <t>ヤマナシ</t>
    </rPh>
    <phoneticPr fontId="3"/>
  </si>
  <si>
    <t>祝電披露</t>
    <phoneticPr fontId="3"/>
  </si>
  <si>
    <t>【①祝電披露のタイミングで演台と花台を舞台袖に移動。】
【②舞台中央にスタンドマイクを設置。】</t>
    <rPh sb="30" eb="32">
      <t>ブタイ</t>
    </rPh>
    <rPh sb="32" eb="34">
      <t>チュウオウ</t>
    </rPh>
    <rPh sb="43" eb="45">
      <t>セッチ</t>
    </rPh>
    <phoneticPr fontId="3"/>
  </si>
  <si>
    <t>(祝電披露）</t>
    <phoneticPr fontId="3"/>
  </si>
  <si>
    <t>祝電披露後、専務理事は一礼して袖へ移動。</t>
    <rPh sb="6" eb="8">
      <t>センム</t>
    </rPh>
    <rPh sb="11" eb="13">
      <t>イチレイ</t>
    </rPh>
    <phoneticPr fontId="3"/>
  </si>
  <si>
    <t>卒業証書授与並びに記念品・花束贈呈</t>
    <phoneticPr fontId="3"/>
  </si>
  <si>
    <t>理事長は登壇する。</t>
    <phoneticPr fontId="3"/>
  </si>
  <si>
    <t>兄は登壇する。</t>
    <rPh sb="0" eb="1">
      <t>アニ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</si>
  <si>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rFont val="游ゴシック"/>
        <family val="3"/>
        <charset val="128"/>
        <scheme val="minor"/>
      </rPr>
      <t>　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</si>
  <si>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r>
      <t>それでは記念撮影を行います。　</t>
    </r>
    <r>
      <rPr>
        <b/>
        <sz val="11"/>
        <color rgb="FF7030A0"/>
        <rFont val="游ゴシック"/>
        <family val="3"/>
        <charset val="128"/>
        <scheme val="minor"/>
      </rPr>
      <t>【舞台係はスタンドマイクを移動】</t>
    </r>
    <rPh sb="9" eb="10">
      <t>オコナ</t>
    </rPh>
    <rPh sb="16" eb="18">
      <t>ブタイ</t>
    </rPh>
    <rPh sb="18" eb="19">
      <t>カカリ</t>
    </rPh>
    <rPh sb="28" eb="30">
      <t>イドウ</t>
    </rPh>
    <phoneticPr fontId="3"/>
  </si>
  <si>
    <t>カメラ係は、ステージ中央に並んでもらうことを意識して撮影。</t>
    <phoneticPr fontId="3"/>
  </si>
  <si>
    <t>カメラ係</t>
    <rPh sb="3" eb="4">
      <t>カカリ</t>
    </rPh>
    <phoneticPr fontId="3"/>
  </si>
  <si>
    <t>降壇する。</t>
    <phoneticPr fontId="3"/>
  </si>
  <si>
    <t>【舞台係はスタンドマイクを元の位置へ移動】</t>
    <rPh sb="13" eb="14">
      <t>モト</t>
    </rPh>
    <rPh sb="15" eb="17">
      <t>イチ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</si>
  <si>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color rgb="FF7030A0"/>
        <rFont val="游ゴシック"/>
        <family val="3"/>
        <charset val="128"/>
        <scheme val="minor"/>
      </rPr>
      <t>　</t>
    </r>
    <r>
      <rPr>
        <sz val="11"/>
        <rFont val="游ゴシック"/>
        <family val="3"/>
        <charset val="128"/>
        <scheme val="minor"/>
      </rPr>
      <t>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</si>
  <si>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t>姉は登壇する。</t>
    <rPh sb="0" eb="1">
      <t>アネ</t>
    </rPh>
    <phoneticPr fontId="3"/>
  </si>
  <si>
    <t>送辞</t>
    <phoneticPr fontId="3"/>
  </si>
  <si>
    <t>クラシックCD</t>
    <phoneticPr fontId="3"/>
  </si>
  <si>
    <t>登壇する。</t>
    <rPh sb="0" eb="2">
      <t>トウダン</t>
    </rPh>
    <phoneticPr fontId="3"/>
  </si>
  <si>
    <t>答辞</t>
    <phoneticPr fontId="3"/>
  </si>
  <si>
    <r>
      <rPr>
        <sz val="11"/>
        <rFont val="游ゴシック"/>
        <family val="3"/>
        <charset val="128"/>
        <scheme val="minor"/>
      </rPr>
      <t>【終了後】</t>
    </r>
    <r>
      <rPr>
        <b/>
        <sz val="11"/>
        <color rgb="FF00B050"/>
        <rFont val="游ゴシック"/>
        <family val="3"/>
        <charset val="128"/>
        <scheme val="minor"/>
      </rPr>
      <t>ここで、記念撮影をお願いいたします。</t>
    </r>
    <rPh sb="1" eb="4">
      <t>シュウリョウゴ</t>
    </rPh>
    <rPh sb="9" eb="13">
      <t>キネンサツエイ</t>
    </rPh>
    <rPh sb="15" eb="16">
      <t>ネガ</t>
    </rPh>
    <phoneticPr fontId="3"/>
  </si>
  <si>
    <t>ありがとうございました。お二人は、ご降壇ください。　</t>
    <rPh sb="13" eb="15">
      <t>フタリ</t>
    </rPh>
    <phoneticPr fontId="3"/>
  </si>
  <si>
    <t>卒業生よりLOMへの記念品贈呈</t>
    <phoneticPr fontId="3"/>
  </si>
  <si>
    <t>卒業生は登壇。</t>
    <phoneticPr fontId="3"/>
  </si>
  <si>
    <t>記念品の品名と一言、言葉を頂き交付してもらう。</t>
    <rPh sb="0" eb="3">
      <t>キネンヒン</t>
    </rPh>
    <rPh sb="15" eb="17">
      <t>コウフ</t>
    </rPh>
    <phoneticPr fontId="3"/>
  </si>
  <si>
    <t>記念品を受け取る。</t>
    <phoneticPr fontId="3"/>
  </si>
  <si>
    <t>ここで、記念撮影をお願いいたします。</t>
    <rPh sb="4" eb="8">
      <t>キネンサツエイ</t>
    </rPh>
    <rPh sb="10" eb="11">
      <t>ネガ</t>
    </rPh>
    <phoneticPr fontId="3"/>
  </si>
  <si>
    <t>プレジデンシャルリース継承</t>
    <rPh sb="11" eb="13">
      <t>ケイショウ</t>
    </rPh>
    <phoneticPr fontId="3"/>
  </si>
  <si>
    <t>これよりプレジデンシャルリースの継承をおこないます。</t>
    <phoneticPr fontId="3"/>
  </si>
  <si>
    <t>【舞台係は白手袋を用意し歴代理事長に手渡す。】</t>
    <rPh sb="5" eb="6">
      <t>シロ</t>
    </rPh>
    <rPh sb="6" eb="8">
      <t>テブクロ</t>
    </rPh>
    <rPh sb="9" eb="11">
      <t>ヨウイ</t>
    </rPh>
    <rPh sb="12" eb="14">
      <t>レキダイ</t>
    </rPh>
    <rPh sb="14" eb="17">
      <t>リジチョウ</t>
    </rPh>
    <rPh sb="18" eb="20">
      <t>テワタ</t>
    </rPh>
    <phoneticPr fontId="3"/>
  </si>
  <si>
    <t>次年度理事長挨拶</t>
    <rPh sb="0" eb="3">
      <t>ジネンド</t>
    </rPh>
    <rPh sb="3" eb="6">
      <t>リジチョウ</t>
    </rPh>
    <rPh sb="6" eb="8">
      <t>アイサツ</t>
    </rPh>
    <phoneticPr fontId="3"/>
  </si>
  <si>
    <t>(次年度理事長挨拶)</t>
    <rPh sb="1" eb="4">
      <t>ジネンド</t>
    </rPh>
    <rPh sb="4" eb="7">
      <t>リジチョウ</t>
    </rPh>
    <rPh sb="7" eb="9">
      <t>アイサツ</t>
    </rPh>
    <phoneticPr fontId="3"/>
  </si>
  <si>
    <t>次年度理事長は降壇する。</t>
    <rPh sb="0" eb="3">
      <t>ジネンド</t>
    </rPh>
    <rPh sb="3" eb="6">
      <t>リジチョウ</t>
    </rPh>
    <rPh sb="7" eb="9">
      <t>コウダン</t>
    </rPh>
    <phoneticPr fontId="3"/>
  </si>
  <si>
    <t>監事講評</t>
    <rPh sb="0" eb="2">
      <t>カンジ</t>
    </rPh>
    <rPh sb="2" eb="4">
      <t>コウヒョウ</t>
    </rPh>
    <phoneticPr fontId="3"/>
  </si>
  <si>
    <t>監事は登壇する。</t>
    <rPh sb="0" eb="2">
      <t>カンジ</t>
    </rPh>
    <rPh sb="3" eb="5">
      <t>トウダン</t>
    </rPh>
    <phoneticPr fontId="3"/>
  </si>
  <si>
    <t>(監事講評)</t>
    <rPh sb="1" eb="3">
      <t>カンジ</t>
    </rPh>
    <rPh sb="3" eb="5">
      <t>コウヒョウ</t>
    </rPh>
    <phoneticPr fontId="3"/>
  </si>
  <si>
    <t>ありがとうございました。ご降壇ください。</t>
    <phoneticPr fontId="3"/>
  </si>
  <si>
    <t>監事は降壇する</t>
    <rPh sb="0" eb="2">
      <t>カンジ</t>
    </rPh>
    <rPh sb="3" eb="5">
      <t>コウダン</t>
    </rPh>
    <phoneticPr fontId="3"/>
  </si>
  <si>
    <t>卒業生退場</t>
    <phoneticPr fontId="3"/>
  </si>
  <si>
    <t>卒業生、退場。皆さま、卒業生に盛大な拍手をよろしくお願いします。</t>
    <phoneticPr fontId="3"/>
  </si>
  <si>
    <t>退場曲</t>
    <rPh sb="0" eb="2">
      <t>タイジョウ</t>
    </rPh>
    <rPh sb="2" eb="3">
      <t>キョク</t>
    </rPh>
    <phoneticPr fontId="3"/>
  </si>
  <si>
    <t>皆様、御着席ください。</t>
    <phoneticPr fontId="3"/>
  </si>
  <si>
    <t>閉式</t>
    <phoneticPr fontId="3"/>
  </si>
  <si>
    <t>ドアクローズ</t>
    <phoneticPr fontId="3"/>
  </si>
  <si>
    <t>音響</t>
    <rPh sb="0" eb="2">
      <t>オンキョウ</t>
    </rPh>
    <phoneticPr fontId="3"/>
  </si>
  <si>
    <t>照明</t>
    <rPh sb="0" eb="2">
      <t>ショウメイ</t>
    </rPh>
    <phoneticPr fontId="3"/>
  </si>
  <si>
    <r>
      <t>卒業生入場。　</t>
    </r>
    <r>
      <rPr>
        <b/>
        <sz val="11"/>
        <color rgb="FF7030A0"/>
        <rFont val="游ゴシック"/>
        <family val="3"/>
        <charset val="128"/>
        <scheme val="minor"/>
      </rPr>
      <t>【BGM（入場用）】</t>
    </r>
    <rPh sb="12" eb="15">
      <t>ニュウジョウヨウ</t>
    </rPh>
    <phoneticPr fontId="3"/>
  </si>
  <si>
    <t>音響</t>
    <rPh sb="0" eb="2">
      <t>オンキョウ</t>
    </rPh>
    <phoneticPr fontId="3"/>
  </si>
  <si>
    <r>
      <t xml:space="preserve">エスコート
</t>
    </r>
    <r>
      <rPr>
        <b/>
        <sz val="11"/>
        <color rgb="FF7030A0"/>
        <rFont val="游ゴシック"/>
        <family val="3"/>
        <charset val="128"/>
        <scheme val="minor"/>
      </rPr>
      <t>音響・照明</t>
    </r>
    <rPh sb="6" eb="8">
      <t>オンキョウ</t>
    </rPh>
    <rPh sb="9" eb="11">
      <t>ショウメイ</t>
    </rPh>
    <phoneticPr fontId="3"/>
  </si>
  <si>
    <t>音響・照明</t>
    <rPh sb="0" eb="2">
      <t>オンキョウ</t>
    </rPh>
    <rPh sb="3" eb="5">
      <t>ショウメイ</t>
    </rPh>
    <phoneticPr fontId="3"/>
  </si>
  <si>
    <t>備品状況　国旗、JC旗、看板、脇台花共、演台マイクゴング共、司会台マイク、</t>
    <rPh sb="0" eb="2">
      <t>ビヒン</t>
    </rPh>
    <rPh sb="2" eb="4">
      <t>ジョウキョウ</t>
    </rPh>
    <rPh sb="5" eb="7">
      <t>コッキ</t>
    </rPh>
    <rPh sb="10" eb="11">
      <t>ハタ</t>
    </rPh>
    <rPh sb="12" eb="14">
      <t>カンバン</t>
    </rPh>
    <rPh sb="15" eb="16">
      <t>ワキ</t>
    </rPh>
    <rPh sb="16" eb="17">
      <t>ダイ</t>
    </rPh>
    <rPh sb="17" eb="18">
      <t>ハナ</t>
    </rPh>
    <rPh sb="18" eb="19">
      <t>トモ</t>
    </rPh>
    <rPh sb="20" eb="22">
      <t>エンダイ</t>
    </rPh>
    <rPh sb="28" eb="29">
      <t>トモ</t>
    </rPh>
    <rPh sb="30" eb="32">
      <t>シカイ</t>
    </rPh>
    <rPh sb="32" eb="33">
      <t>ダイ</t>
    </rPh>
    <phoneticPr fontId="3"/>
  </si>
  <si>
    <t>音響・映像</t>
    <rPh sb="0" eb="2">
      <t>オンキョウ</t>
    </rPh>
    <rPh sb="3" eb="5">
      <t>エイゾウ</t>
    </rPh>
    <phoneticPr fontId="3"/>
  </si>
  <si>
    <r>
      <t>JCソング斉唱(せいしょう)。　JC関係者以外の方は、ご着席ください。
　</t>
    </r>
    <r>
      <rPr>
        <b/>
        <sz val="11"/>
        <color rgb="FF7030A0"/>
        <rFont val="游ゴシック"/>
        <family val="3"/>
        <charset val="128"/>
        <scheme val="minor"/>
      </rPr>
      <t>　　【JCソング音と次第】</t>
    </r>
    <rPh sb="45" eb="46">
      <t>オト</t>
    </rPh>
    <rPh sb="47" eb="49">
      <t>シダイ</t>
    </rPh>
    <phoneticPr fontId="3"/>
  </si>
  <si>
    <r>
      <t>カメラ係　</t>
    </r>
    <r>
      <rPr>
        <b/>
        <sz val="11"/>
        <color rgb="FF7030A0"/>
        <rFont val="游ゴシック"/>
        <family val="3"/>
        <charset val="128"/>
        <scheme val="minor"/>
      </rPr>
      <t>照明</t>
    </r>
    <rPh sb="3" eb="4">
      <t>カカリ</t>
    </rPh>
    <rPh sb="5" eb="7">
      <t>ショウメイ</t>
    </rPh>
    <phoneticPr fontId="3"/>
  </si>
  <si>
    <t>※照明</t>
    <rPh sb="1" eb="3">
      <t>ショウメイ</t>
    </rPh>
    <phoneticPr fontId="3"/>
  </si>
  <si>
    <t>続きまして、卒業生よりLOMへ記念品の贈呈を行います。　</t>
    <rPh sb="0" eb="1">
      <t>ツヅ</t>
    </rPh>
    <phoneticPr fontId="3"/>
  </si>
  <si>
    <t>名前を呼ばれたら手を上げて返事。その後、所定の位置につきセレモニーを開始する。</t>
    <rPh sb="20" eb="22">
      <t>ショテイ</t>
    </rPh>
    <rPh sb="23" eb="25">
      <t>イチ</t>
    </rPh>
    <phoneticPr fontId="3"/>
  </si>
  <si>
    <t>ありがとうございました。</t>
    <phoneticPr fontId="3"/>
  </si>
  <si>
    <t>エスコート</t>
    <phoneticPr fontId="3"/>
  </si>
  <si>
    <t>登壇・降壇のエスコート。</t>
    <rPh sb="0" eb="2">
      <t>トウダン</t>
    </rPh>
    <rPh sb="3" eb="5">
      <t>コウダン</t>
    </rPh>
    <phoneticPr fontId="3"/>
  </si>
  <si>
    <r>
      <t>エスコート・</t>
    </r>
    <r>
      <rPr>
        <b/>
        <sz val="11"/>
        <rFont val="游ゴシック"/>
        <family val="3"/>
        <charset val="128"/>
        <scheme val="minor"/>
      </rPr>
      <t>ドアマン</t>
    </r>
    <phoneticPr fontId="3"/>
  </si>
  <si>
    <t>【スクリーンUP]】</t>
    <phoneticPr fontId="3"/>
  </si>
  <si>
    <t>□</t>
    <phoneticPr fontId="3"/>
  </si>
  <si>
    <r>
      <t>JCソング中にセレモニー担当者は舞台右袖に集合。JCソング終了後、舞台中央に並ぶ。
並んだら、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舞台係が手を上げるので、下げるタイミングで一斉に一礼する。</t>
    </r>
    <r>
      <rPr>
        <b/>
        <sz val="11"/>
        <color theme="1"/>
        <rFont val="游ゴシック"/>
        <family val="3"/>
        <charset val="128"/>
        <scheme val="minor"/>
      </rPr>
      <t>その後、順番に実施していく。</t>
    </r>
    <rPh sb="5" eb="6">
      <t>チュウ</t>
    </rPh>
    <rPh sb="12" eb="15">
      <t>タントウシャ</t>
    </rPh>
    <rPh sb="16" eb="18">
      <t>ブタイ</t>
    </rPh>
    <rPh sb="18" eb="20">
      <t>ミギソデ</t>
    </rPh>
    <rPh sb="21" eb="23">
      <t>シュウゴウ</t>
    </rPh>
    <rPh sb="33" eb="37">
      <t>ブタイチュウオウ</t>
    </rPh>
    <rPh sb="38" eb="39">
      <t>ナラ</t>
    </rPh>
    <rPh sb="47" eb="50">
      <t>ブタイカカリ</t>
    </rPh>
    <rPh sb="59" eb="60">
      <t>サ</t>
    </rPh>
    <rPh sb="71" eb="73">
      <t>イチレイ</t>
    </rPh>
    <rPh sb="78" eb="79">
      <t>ゴ</t>
    </rPh>
    <rPh sb="80" eb="82">
      <t>ジュンバン</t>
    </rPh>
    <rPh sb="83" eb="85">
      <t>ジッシ</t>
    </rPh>
    <phoneticPr fontId="3"/>
  </si>
  <si>
    <t>　　【開式宣言】
理事長・副理事長は降壇する。</t>
    <rPh sb="4" eb="5">
      <t>シキ</t>
    </rPh>
    <rPh sb="9" eb="12">
      <t>リジチョウ</t>
    </rPh>
    <rPh sb="13" eb="14">
      <t>フク</t>
    </rPh>
    <phoneticPr fontId="3"/>
  </si>
  <si>
    <t>卒業生を座席に移動エスコート</t>
    <rPh sb="0" eb="3">
      <t>ソツギョウセイ</t>
    </rPh>
    <rPh sb="4" eb="6">
      <t>ザセキ</t>
    </rPh>
    <rPh sb="7" eb="9">
      <t>イドウ</t>
    </rPh>
    <phoneticPr fontId="3"/>
  </si>
  <si>
    <t>【BGM音量徐々に下げて消す】　</t>
    <rPh sb="4" eb="6">
      <t>オンリョウ</t>
    </rPh>
    <rPh sb="6" eb="13">
      <t>ジョジョニサゲテケ</t>
    </rPh>
    <phoneticPr fontId="3"/>
  </si>
  <si>
    <r>
      <rPr>
        <sz val="11"/>
        <rFont val="游ゴシック"/>
        <family val="3"/>
        <charset val="128"/>
        <scheme val="minor"/>
      </rPr>
      <t>名前を呼ばれたら手を上げて返事。その後、所定の位置につきセレモニーを開始する。</t>
    </r>
    <r>
      <rPr>
        <b/>
        <sz val="11"/>
        <rFont val="游ゴシック"/>
        <family val="3"/>
        <charset val="128"/>
        <scheme val="minor"/>
      </rPr>
      <t xml:space="preserve">
セレモニーが終わったら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</t>
    </r>
    <r>
      <rPr>
        <b/>
        <sz val="11"/>
        <rFont val="游ゴシック"/>
        <family val="3"/>
        <charset val="128"/>
        <scheme val="minor"/>
      </rPr>
      <t xml:space="preserve">し舞台袖にはける。
</t>
    </r>
    <r>
      <rPr>
        <b/>
        <sz val="11"/>
        <color rgb="FF00B050"/>
        <rFont val="游ゴシック"/>
        <family val="3"/>
        <charset val="128"/>
        <scheme val="minor"/>
      </rPr>
      <t>皆様、ご着席ください。</t>
    </r>
    <rPh sb="75" eb="77">
      <t>イチレイ</t>
    </rPh>
    <rPh sb="78" eb="81">
      <t>ブタイソデ</t>
    </rPh>
    <rPh sb="87" eb="89">
      <t>ミナサマ</t>
    </rPh>
    <rPh sb="91" eb="93">
      <t>チャクセキ</t>
    </rPh>
    <phoneticPr fontId="3"/>
  </si>
  <si>
    <t>無ければ飛ばす</t>
    <rPh sb="0" eb="1">
      <t>ナ</t>
    </rPh>
    <rPh sb="4" eb="5">
      <t>ト</t>
    </rPh>
    <phoneticPr fontId="3"/>
  </si>
  <si>
    <r>
      <t>降壇する。</t>
    </r>
    <r>
      <rPr>
        <b/>
        <sz val="11"/>
        <color rgb="FFFF0000"/>
        <rFont val="游ゴシック"/>
        <family val="3"/>
        <charset val="128"/>
        <scheme val="minor"/>
      </rPr>
      <t>（送辞者がエスコート）</t>
    </r>
    <phoneticPr fontId="3"/>
  </si>
  <si>
    <t>それではプレジデンシャルリースの継承を、お願いいたします。</t>
    <rPh sb="16" eb="18">
      <t>ケイショウ</t>
    </rPh>
    <rPh sb="21" eb="22">
      <t>ネガ</t>
    </rPh>
    <phoneticPr fontId="3"/>
  </si>
  <si>
    <t>以上を持ちまして、本日のすべての工程を終了とさせていただきます。
長時間にわたり、大変お疲れさまでした。
外は暗くなっておりますので、お足もとにお気をつけてお帰りください。本日は誠にありがとうございました。
この後、甲州青年会議所の会員は記念撮影を行いますので、舞台へお集まりください。</t>
    <rPh sb="0" eb="2">
      <t>イジョウ</t>
    </rPh>
    <rPh sb="3" eb="4">
      <t>モ</t>
    </rPh>
    <rPh sb="9" eb="11">
      <t>ホンジツ</t>
    </rPh>
    <rPh sb="16" eb="18">
      <t>コウテイ</t>
    </rPh>
    <rPh sb="19" eb="21">
      <t>シュウリョウ</t>
    </rPh>
    <rPh sb="33" eb="36">
      <t>チョウジカン</t>
    </rPh>
    <rPh sb="41" eb="43">
      <t>タイヘン</t>
    </rPh>
    <rPh sb="44" eb="45">
      <t>ツカ</t>
    </rPh>
    <rPh sb="53" eb="54">
      <t>ソト</t>
    </rPh>
    <rPh sb="55" eb="56">
      <t>クラ</t>
    </rPh>
    <rPh sb="68" eb="69">
      <t>アシ</t>
    </rPh>
    <rPh sb="73" eb="74">
      <t>キ</t>
    </rPh>
    <rPh sb="79" eb="80">
      <t>カエ</t>
    </rPh>
    <rPh sb="86" eb="88">
      <t>ホンジツ</t>
    </rPh>
    <rPh sb="89" eb="90">
      <t>マコト</t>
    </rPh>
    <rPh sb="106" eb="107">
      <t>アト</t>
    </rPh>
    <rPh sb="108" eb="115">
      <t>コウシュウセイネンカイギショ</t>
    </rPh>
    <rPh sb="116" eb="118">
      <t>カイイン</t>
    </rPh>
    <rPh sb="119" eb="123">
      <t>キネンサツエイ</t>
    </rPh>
    <rPh sb="124" eb="125">
      <t>オコナ</t>
    </rPh>
    <phoneticPr fontId="3"/>
  </si>
  <si>
    <t>板倉　大輔　兄</t>
    <rPh sb="0" eb="2">
      <t>イタクラ</t>
    </rPh>
    <rPh sb="3" eb="5">
      <t>ダイスケ</t>
    </rPh>
    <rPh sb="6" eb="7">
      <t>アニ</t>
    </rPh>
    <phoneticPr fontId="3"/>
  </si>
  <si>
    <t>卒業のイメージの曲</t>
    <rPh sb="0" eb="2">
      <t>ソツギョウ</t>
    </rPh>
    <rPh sb="8" eb="9">
      <t>キョク</t>
    </rPh>
    <phoneticPr fontId="3"/>
  </si>
  <si>
    <t>卒業生、板倉　大輔兄（いたくら　だいすけけい）ご登壇ください。</t>
    <rPh sb="4" eb="6">
      <t>イタクラ</t>
    </rPh>
    <rPh sb="7" eb="9">
      <t>ダイスケ</t>
    </rPh>
    <rPh sb="9" eb="10">
      <t>ケイ</t>
    </rPh>
    <phoneticPr fontId="3"/>
  </si>
  <si>
    <t>ありがとうございました。　板倉　大輔　兄(いたくら　だいすけけい)、ご降壇ください。</t>
    <rPh sb="13" eb="15">
      <t>イタクラ</t>
    </rPh>
    <rPh sb="16" eb="18">
      <t>ダイスケ</t>
    </rPh>
    <rPh sb="19" eb="20">
      <t>アニ</t>
    </rPh>
    <rPh sb="35" eb="37">
      <t>コウダン</t>
    </rPh>
    <phoneticPr fontId="3"/>
  </si>
  <si>
    <t>卒業生、板倉　大輔兄（いたくら　だいすけけい）ご登壇ください。</t>
    <rPh sb="0" eb="3">
      <t>ソツギョウセイ</t>
    </rPh>
    <rPh sb="4" eb="6">
      <t>イタクラ</t>
    </rPh>
    <rPh sb="7" eb="9">
      <t>ダイスケ</t>
    </rPh>
    <rPh sb="9" eb="10">
      <t>ケイ</t>
    </rPh>
    <phoneticPr fontId="3"/>
  </si>
  <si>
    <t>答辞、板倉　大輔兄（いたくら　だいすけけい）、お願いします。</t>
    <rPh sb="3" eb="5">
      <t>イタクラ</t>
    </rPh>
    <rPh sb="6" eb="8">
      <t>ダイスケ</t>
    </rPh>
    <rPh sb="8" eb="9">
      <t>ケイ</t>
    </rPh>
    <phoneticPr fontId="3"/>
  </si>
  <si>
    <t>兄は登壇する。</t>
    <rPh sb="0" eb="1">
      <t>ケイ</t>
    </rPh>
    <phoneticPr fontId="3"/>
  </si>
  <si>
    <t>　【舞台係は閉式宣言の準備をする。（演台、壇花、マイク、ゴングの設置）】</t>
    <rPh sb="6" eb="8">
      <t>ヘイシキ</t>
    </rPh>
    <rPh sb="8" eb="10">
      <t>センゲン</t>
    </rPh>
    <rPh sb="18" eb="20">
      <t>エンダイ</t>
    </rPh>
    <rPh sb="21" eb="22">
      <t>ダン</t>
    </rPh>
    <rPh sb="22" eb="23">
      <t>ハナ</t>
    </rPh>
    <rPh sb="32" eb="34">
      <t>セッチ</t>
    </rPh>
    <phoneticPr fontId="3"/>
  </si>
  <si>
    <t>ありがとうございました。皆様、ご降壇ください。</t>
    <rPh sb="12" eb="14">
      <t>ミナサマ</t>
    </rPh>
    <phoneticPr fontId="3"/>
  </si>
  <si>
    <t>サプライズ動画放映</t>
    <rPh sb="5" eb="7">
      <t>ドウガ</t>
    </rPh>
    <rPh sb="7" eb="9">
      <t>ホウエイ</t>
    </rPh>
    <phoneticPr fontId="3"/>
  </si>
  <si>
    <t>サプライズ出演者メッセージ</t>
    <rPh sb="5" eb="8">
      <t>シュツエンシャ</t>
    </rPh>
    <phoneticPr fontId="3"/>
  </si>
  <si>
    <r>
      <rPr>
        <b/>
        <sz val="11"/>
        <color rgb="FF00B050"/>
        <rFont val="游ゴシック"/>
        <family val="3"/>
        <charset val="128"/>
        <scheme val="minor"/>
      </rPr>
      <t>過日開催いたしました、卒業生と現役会員バトンタッチの場の様子です、ご覧ください。</t>
    </r>
    <r>
      <rPr>
        <b/>
        <sz val="11"/>
        <color rgb="FF7030A0"/>
        <rFont val="游ゴシック"/>
        <family val="3"/>
        <charset val="128"/>
        <scheme val="minor"/>
      </rPr>
      <t>【照明暗くする】</t>
    </r>
    <rPh sb="0" eb="2">
      <t>カジツ</t>
    </rPh>
    <rPh sb="2" eb="4">
      <t>カイサイ</t>
    </rPh>
    <rPh sb="11" eb="14">
      <t>ソツギョウセイ</t>
    </rPh>
    <rPh sb="15" eb="19">
      <t>ゲンエキカイイン</t>
    </rPh>
    <rPh sb="26" eb="27">
      <t>バ</t>
    </rPh>
    <rPh sb="28" eb="30">
      <t>ヨウス</t>
    </rPh>
    <rPh sb="34" eb="35">
      <t>ラン</t>
    </rPh>
    <rPh sb="41" eb="43">
      <t>ショウメイ</t>
    </rPh>
    <rPh sb="43" eb="44">
      <t>クラ</t>
    </rPh>
    <phoneticPr fontId="3"/>
  </si>
  <si>
    <t>思い伝達動画放映</t>
    <rPh sb="0" eb="1">
      <t>オモ</t>
    </rPh>
    <rPh sb="2" eb="4">
      <t>デンタツ</t>
    </rPh>
    <rPh sb="4" eb="6">
      <t>ドウガ</t>
    </rPh>
    <rPh sb="6" eb="8">
      <t>ホウエイ</t>
    </rPh>
    <phoneticPr fontId="3"/>
  </si>
  <si>
    <t>送辞、　小鳥居　正惠　君（　ことりい まさえ　くん）お願いします。</t>
    <rPh sb="4" eb="7">
      <t>コトリイ</t>
    </rPh>
    <rPh sb="8" eb="10">
      <t>マサエ</t>
    </rPh>
    <rPh sb="11" eb="12">
      <t>クン</t>
    </rPh>
    <phoneticPr fontId="3"/>
  </si>
  <si>
    <t>舞台状況　</t>
    <rPh sb="0" eb="2">
      <t>ブタイ</t>
    </rPh>
    <rPh sb="2" eb="4">
      <t>ジョウキョウ</t>
    </rPh>
    <phoneticPr fontId="3"/>
  </si>
  <si>
    <t xml:space="preserve">【3分前】
間もなく開式となります。皆様、ご着席をお願いいたします。
ここで、ご来場の皆様にご案内を申し上げます。
会場内での携帯電話や、スマートフォンの着信音等には、ご配慮をお願いいたします。
</t>
    <rPh sb="2" eb="3">
      <t>フン</t>
    </rPh>
    <rPh sb="3" eb="4">
      <t>マエ</t>
    </rPh>
    <rPh sb="10" eb="11">
      <t>ヒラ</t>
    </rPh>
    <rPh sb="11" eb="12">
      <t>シキ</t>
    </rPh>
    <rPh sb="18" eb="20">
      <t>ミナサマ</t>
    </rPh>
    <rPh sb="22" eb="24">
      <t>チャクセキ</t>
    </rPh>
    <rPh sb="26" eb="27">
      <t>ネガ</t>
    </rPh>
    <rPh sb="40" eb="42">
      <t>ライジョウ</t>
    </rPh>
    <rPh sb="43" eb="45">
      <t>ミナサマ</t>
    </rPh>
    <rPh sb="52" eb="53">
      <t>ア</t>
    </rPh>
    <rPh sb="58" eb="61">
      <t>カイジョウナイ</t>
    </rPh>
    <rPh sb="63" eb="67">
      <t>ケイタイデンワ</t>
    </rPh>
    <rPh sb="77" eb="80">
      <t>チャクシンオン</t>
    </rPh>
    <rPh sb="80" eb="81">
      <t>トウ</t>
    </rPh>
    <rPh sb="85" eb="87">
      <t>ハイリョ</t>
    </rPh>
    <rPh sb="89" eb="90">
      <t>ネガ</t>
    </rPh>
    <phoneticPr fontId="3"/>
  </si>
  <si>
    <t>司会：
　　　　</t>
    <rPh sb="0" eb="2">
      <t>シカイ</t>
    </rPh>
    <phoneticPr fontId="3"/>
  </si>
  <si>
    <t>クラシックCD</t>
    <phoneticPr fontId="3"/>
  </si>
  <si>
    <t>卒業生の皆様は、ご登壇ください。</t>
    <rPh sb="0" eb="3">
      <t>ソツギョウセイ</t>
    </rPh>
    <rPh sb="4" eb="6">
      <t>ミナサマ</t>
    </rPh>
    <phoneticPr fontId="3"/>
  </si>
  <si>
    <t>ありがとうございました。歴代理事長の皆様、岡理事長はご降壇ください</t>
    <rPh sb="12" eb="14">
      <t>レキダイ</t>
    </rPh>
    <rPh sb="14" eb="17">
      <t>リジチョウ</t>
    </rPh>
    <rPh sb="18" eb="20">
      <t>ミナサマ</t>
    </rPh>
    <rPh sb="21" eb="22">
      <t>オカ</t>
    </rPh>
    <rPh sb="22" eb="25">
      <t>リジチョウ</t>
    </rPh>
    <phoneticPr fontId="3"/>
  </si>
  <si>
    <t>理事長と直前理事長は登壇する。</t>
    <rPh sb="0" eb="3">
      <t>リジチョウ</t>
    </rPh>
    <rPh sb="4" eb="9">
      <t>チョクゼンリジチョウ</t>
    </rPh>
    <phoneticPr fontId="3"/>
  </si>
  <si>
    <t>エスコートは、卒業生を退場口へ誘導する（エスコートは席1名、）</t>
    <rPh sb="26" eb="27">
      <t>セキ</t>
    </rPh>
    <rPh sb="28" eb="29">
      <t>メイ</t>
    </rPh>
    <phoneticPr fontId="3"/>
  </si>
  <si>
    <t>開式宣言、　副 理事長　雨宮悠甫君　（あめみや　ゆうすけくん）</t>
    <rPh sb="0" eb="1">
      <t>カイ</t>
    </rPh>
    <rPh sb="1" eb="2">
      <t>シキ</t>
    </rPh>
    <rPh sb="2" eb="4">
      <t>センゲン</t>
    </rPh>
    <rPh sb="6" eb="7">
      <t>フク</t>
    </rPh>
    <rPh sb="8" eb="11">
      <t>リジチョウ</t>
    </rPh>
    <rPh sb="12" eb="14">
      <t>アメミヤ</t>
    </rPh>
    <rPh sb="14" eb="16">
      <t>ユウスケ</t>
    </rPh>
    <rPh sb="16" eb="17">
      <t>クン</t>
    </rPh>
    <phoneticPr fontId="3"/>
  </si>
  <si>
    <r>
      <t>国歌斉唱　皆様、ご起立下さい。
国家、及びJCソング、並びにクリード斉唱。
　　　</t>
    </r>
    <r>
      <rPr>
        <b/>
        <sz val="11"/>
        <color rgb="FF7030A0"/>
        <rFont val="游ゴシック"/>
        <family val="3"/>
        <charset val="128"/>
        <scheme val="minor"/>
      </rPr>
      <t>【国歌音と次第】</t>
    </r>
    <rPh sb="16" eb="18">
      <t>コッカ</t>
    </rPh>
    <rPh sb="19" eb="20">
      <t>オヨ</t>
    </rPh>
    <rPh sb="27" eb="28">
      <t>ナラ</t>
    </rPh>
    <rPh sb="34" eb="36">
      <t>セイショウ</t>
    </rPh>
    <rPh sb="42" eb="44">
      <t>コッカ</t>
    </rPh>
    <rPh sb="44" eb="45">
      <t>オト</t>
    </rPh>
    <rPh sb="46" eb="48">
      <t>シダイ</t>
    </rPh>
    <phoneticPr fontId="3"/>
  </si>
  <si>
    <t>2025年度　財務局長　岩間祐貴 君（いわまゆうきくん）</t>
    <rPh sb="7" eb="11">
      <t>ザイムキョクチョウ</t>
    </rPh>
    <rPh sb="12" eb="14">
      <t>イワマ</t>
    </rPh>
    <rPh sb="14" eb="15">
      <t>ユウ</t>
    </rPh>
    <rPh sb="15" eb="16">
      <t>キ</t>
    </rPh>
    <rPh sb="17" eb="18">
      <t>クン</t>
    </rPh>
    <phoneticPr fontId="3"/>
  </si>
  <si>
    <t>2025年度　事務局長　石川拓巳君（いしかわたくみくん）</t>
    <rPh sb="7" eb="11">
      <t>ジムキョクチョウ</t>
    </rPh>
    <rPh sb="12" eb="14">
      <t>イシカワ</t>
    </rPh>
    <rPh sb="14" eb="15">
      <t>タク</t>
    </rPh>
    <rPh sb="15" eb="16">
      <t>ミ</t>
    </rPh>
    <rPh sb="16" eb="17">
      <t>クン</t>
    </rPh>
    <phoneticPr fontId="3"/>
  </si>
  <si>
    <t>理事長挨拶、　(一社)甲州青年会議所　2025年度　第52代理事長　菊島直紀君(きくしまなおきくん)。</t>
    <rPh sb="34" eb="36">
      <t>キクシマ</t>
    </rPh>
    <rPh sb="36" eb="38">
      <t>ナオキ</t>
    </rPh>
    <rPh sb="38" eb="39">
      <t>クン</t>
    </rPh>
    <phoneticPr fontId="3"/>
  </si>
  <si>
    <t>小原専務理事</t>
    <rPh sb="0" eb="2">
      <t>オハラ</t>
    </rPh>
    <rPh sb="2" eb="4">
      <t>センム</t>
    </rPh>
    <phoneticPr fontId="3"/>
  </si>
  <si>
    <t>卒業証書授与並びに記念品・花束贈呈。　菊島理事長はご登壇ください。</t>
    <rPh sb="19" eb="21">
      <t>キクシマ</t>
    </rPh>
    <rPh sb="21" eb="24">
      <t>リジチョウ</t>
    </rPh>
    <phoneticPr fontId="3"/>
  </si>
  <si>
    <r>
      <t xml:space="preserve">それでは本日寄せられた、祝電のご紹介をさせていただきます。　
</t>
    </r>
    <r>
      <rPr>
        <b/>
        <sz val="11"/>
        <color rgb="FFFF0000"/>
        <rFont val="游ゴシック"/>
        <family val="3"/>
        <charset val="128"/>
        <scheme val="minor"/>
      </rPr>
      <t>直前理事長　菊島直紀君（きくしまなおきくん）。</t>
    </r>
    <r>
      <rPr>
        <b/>
        <sz val="11"/>
        <color rgb="FF00B050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>【司会と専務が一礼して入れ替わる】</t>
    </r>
    <rPh sb="4" eb="7">
      <t>ホンジツヨ</t>
    </rPh>
    <rPh sb="31" eb="36">
      <t>チョクゼンリジチョウ</t>
    </rPh>
    <rPh sb="56" eb="58">
      <t>シカイ</t>
    </rPh>
    <rPh sb="59" eb="61">
      <t>センム</t>
    </rPh>
    <rPh sb="62" eb="64">
      <t>イチレイ</t>
    </rPh>
    <rPh sb="66" eb="67">
      <t>イ</t>
    </rPh>
    <rPh sb="68" eb="69">
      <t>カ</t>
    </rPh>
    <phoneticPr fontId="3"/>
  </si>
  <si>
    <r>
      <t xml:space="preserve">ここで、本日ご臨席を賜りました、来賓の皆様のご紹介をさせていただきます。
</t>
    </r>
    <r>
      <rPr>
        <b/>
        <sz val="11"/>
        <color rgb="FFFF0000"/>
        <rFont val="游ゴシック"/>
        <family val="3"/>
        <charset val="128"/>
        <scheme val="minor"/>
      </rPr>
      <t>直前理事長　菊島直紀君（きくしまなおきくん）。</t>
    </r>
    <rPh sb="4" eb="6">
      <t>ホンジツ</t>
    </rPh>
    <rPh sb="7" eb="9">
      <t>リンセキ</t>
    </rPh>
    <rPh sb="10" eb="11">
      <t>タマワ</t>
    </rPh>
    <rPh sb="19" eb="21">
      <t>ミナサマ</t>
    </rPh>
    <rPh sb="37" eb="42">
      <t>チョクゼンリジチョウ</t>
    </rPh>
    <phoneticPr fontId="3"/>
  </si>
  <si>
    <t>卒業生、 岡　二成兄(おか　つぐなりけい)ご登壇ください。</t>
    <rPh sb="5" eb="6">
      <t>オカ</t>
    </rPh>
    <rPh sb="7" eb="8">
      <t>ニ</t>
    </rPh>
    <rPh sb="8" eb="9">
      <t>ナリ</t>
    </rPh>
    <rPh sb="9" eb="10">
      <t>アニ</t>
    </rPh>
    <rPh sb="10" eb="11">
      <t>タイケイ</t>
    </rPh>
    <phoneticPr fontId="3"/>
  </si>
  <si>
    <t>ありがとうございました。 岡　二成兄(おか　つぐなりけい)は、ご降壇ください。</t>
    <rPh sb="13" eb="14">
      <t>オカ</t>
    </rPh>
    <rPh sb="15" eb="16">
      <t>ニ</t>
    </rPh>
    <rPh sb="16" eb="17">
      <t>ナリ</t>
    </rPh>
    <rPh sb="32" eb="34">
      <t>コウダン</t>
    </rPh>
    <phoneticPr fontId="3"/>
  </si>
  <si>
    <t>卒業生、　ガヤーン・ウィニータ兄(ガヤーン・ウィニータけい)ご登壇ください。</t>
    <phoneticPr fontId="3"/>
  </si>
  <si>
    <t>岡　二成　兄</t>
    <rPh sb="0" eb="1">
      <t>オカ</t>
    </rPh>
    <rPh sb="2" eb="3">
      <t>ニ</t>
    </rPh>
    <rPh sb="3" eb="4">
      <t>ナリ</t>
    </rPh>
    <rPh sb="5" eb="6">
      <t>アニ</t>
    </rPh>
    <phoneticPr fontId="3"/>
  </si>
  <si>
    <t>ガヤーン・ウィニータ　兄</t>
    <rPh sb="11" eb="12">
      <t>アニ</t>
    </rPh>
    <phoneticPr fontId="3"/>
  </si>
  <si>
    <r>
      <t>送辞、　卒業生、 岡　二成兄(おか　つぐなりけい)、ご登壇ください。</t>
    </r>
    <r>
      <rPr>
        <b/>
        <sz val="11"/>
        <color rgb="FF7030A0"/>
        <rFont val="游ゴシック"/>
        <family val="3"/>
        <charset val="128"/>
        <scheme val="minor"/>
      </rPr>
      <t>【照明は普通の明るさで】</t>
    </r>
    <rPh sb="0" eb="2">
      <t>ソウジ</t>
    </rPh>
    <rPh sb="4" eb="7">
      <t>ソツギョウセイ</t>
    </rPh>
    <rPh sb="35" eb="37">
      <t>ショウメイ</t>
    </rPh>
    <rPh sb="38" eb="40">
      <t>フツウ</t>
    </rPh>
    <rPh sb="41" eb="42">
      <t>アカ</t>
    </rPh>
    <phoneticPr fontId="3"/>
  </si>
  <si>
    <t>答辞、  岡　二成兄(おか　つぐなりけい)、お願いします。</t>
    <phoneticPr fontId="3"/>
  </si>
  <si>
    <t>ありがとうございました。ガヤーン・ウィニータ兄(ガヤーン・ウィニータけい)、ご降壇ください。</t>
    <rPh sb="39" eb="41">
      <t>コウダン</t>
    </rPh>
    <phoneticPr fontId="3"/>
  </si>
  <si>
    <t>卒業生、　ガヤーン・ウィニータ兄(ガヤーン・ウィニータけい)ご登壇ください。</t>
    <rPh sb="0" eb="3">
      <t>ソツギョウセイ</t>
    </rPh>
    <phoneticPr fontId="3"/>
  </si>
  <si>
    <t>答辞、　ガヤーン・ウィニータ兄(ガヤーン・ウィニータけい)、お願いします。</t>
    <phoneticPr fontId="3"/>
  </si>
  <si>
    <t>雨宮　悠甫（あめみや　ゆうすけ）次年度理事長予定者は ご登壇ください。
歴代理事長の皆様、ご登壇ください。</t>
    <rPh sb="0" eb="2">
      <t>アメミヤ</t>
    </rPh>
    <rPh sb="3" eb="5">
      <t>ユウスケ</t>
    </rPh>
    <rPh sb="15" eb="18">
      <t>ジネンド</t>
    </rPh>
    <rPh sb="18" eb="21">
      <t>リジチョウ</t>
    </rPh>
    <rPh sb="21" eb="24">
      <t>ヨテイシャ</t>
    </rPh>
    <rPh sb="35" eb="40">
      <t>レキダイリジチョウ</t>
    </rPh>
    <rPh sb="41" eb="43">
      <t>ミナサマ</t>
    </rPh>
    <rPh sb="45" eb="47">
      <t>トウダン</t>
    </rPh>
    <phoneticPr fontId="3"/>
  </si>
  <si>
    <t>次年度理事長挨拶、2026年度、理事長予定者 雨宮悠甫君（あめみやゆうすけくん）</t>
    <rPh sb="0" eb="3">
      <t>ジネンド</t>
    </rPh>
    <rPh sb="3" eb="6">
      <t>リジチョウ</t>
    </rPh>
    <rPh sb="6" eb="8">
      <t>アイサツ</t>
    </rPh>
    <rPh sb="16" eb="18">
      <t>リジ</t>
    </rPh>
    <rPh sb="18" eb="19">
      <t>チョウ</t>
    </rPh>
    <rPh sb="19" eb="22">
      <t>ヨテイシャ</t>
    </rPh>
    <rPh sb="23" eb="25">
      <t>アメミヤ</t>
    </rPh>
    <rPh sb="25" eb="27">
      <t>ユウスケ</t>
    </rPh>
    <phoneticPr fontId="3"/>
  </si>
  <si>
    <t>雨宮次年度理事長はご降壇ください。</t>
    <rPh sb="0" eb="2">
      <t>アメミヤ</t>
    </rPh>
    <rPh sb="2" eb="5">
      <t>ジネンド</t>
    </rPh>
    <phoneticPr fontId="3"/>
  </si>
  <si>
    <t>【舞台係は閉式宣言の準備をする。（演台、壇花、マイク、ゴングの設置）】</t>
    <rPh sb="5" eb="7">
      <t>ヘイシキ</t>
    </rPh>
    <rPh sb="7" eb="9">
      <t>センゲン</t>
    </rPh>
    <rPh sb="17" eb="19">
      <t>エンダイ</t>
    </rPh>
    <rPh sb="20" eb="21">
      <t>ダン</t>
    </rPh>
    <rPh sb="21" eb="22">
      <t>ハナ</t>
    </rPh>
    <rPh sb="31" eb="33">
      <t>セッチ</t>
    </rPh>
    <phoneticPr fontId="3"/>
  </si>
  <si>
    <t>監事講評 監事 　君(　 くん)お願いします。</t>
    <rPh sb="0" eb="2">
      <t>カンジ</t>
    </rPh>
    <rPh sb="2" eb="4">
      <t>コウヒョウ</t>
    </rPh>
    <rPh sb="5" eb="7">
      <t>カンジ</t>
    </rPh>
    <rPh sb="9" eb="10">
      <t>クン</t>
    </rPh>
    <rPh sb="17" eb="18">
      <t>ネガ</t>
    </rPh>
    <phoneticPr fontId="3"/>
  </si>
  <si>
    <t>　　監事</t>
    <rPh sb="2" eb="4">
      <t>カンジ</t>
    </rPh>
    <phoneticPr fontId="3"/>
  </si>
  <si>
    <t>閉式宣言　副 理事長　雨宮広憲君（あめみや　ひろかずくん）</t>
    <rPh sb="13" eb="14">
      <t>ヒロ</t>
    </rPh>
    <rPh sb="14" eb="15">
      <t>ケン</t>
    </rPh>
    <rPh sb="15" eb="16">
      <t>クン</t>
    </rPh>
    <phoneticPr fontId="3"/>
  </si>
  <si>
    <t>岡　二成　兄による講演</t>
    <rPh sb="0" eb="1">
      <t>オカ</t>
    </rPh>
    <rPh sb="2" eb="3">
      <t>ニ</t>
    </rPh>
    <rPh sb="3" eb="4">
      <t>ナリ</t>
    </rPh>
    <rPh sb="5" eb="6">
      <t>アニ</t>
    </rPh>
    <rPh sb="9" eb="11">
      <t>コウエン</t>
    </rPh>
    <phoneticPr fontId="3"/>
  </si>
  <si>
    <t>質疑応答</t>
    <rPh sb="0" eb="4">
      <t>シツギオウトウ</t>
    </rPh>
    <phoneticPr fontId="3"/>
  </si>
  <si>
    <t>舞台中央に机と椅子を用意する。</t>
    <rPh sb="0" eb="2">
      <t>ブタイ</t>
    </rPh>
    <rPh sb="2" eb="4">
      <t>チュウオウ</t>
    </rPh>
    <rPh sb="5" eb="6">
      <t>ツクエ</t>
    </rPh>
    <rPh sb="7" eb="9">
      <t>イス</t>
    </rPh>
    <rPh sb="10" eb="12">
      <t>ヨウイ</t>
    </rPh>
    <phoneticPr fontId="3"/>
  </si>
  <si>
    <t>プロジェクターの切り替えを行う。</t>
    <rPh sb="8" eb="9">
      <t>キ</t>
    </rPh>
    <rPh sb="10" eb="11">
      <t>カ</t>
    </rPh>
    <rPh sb="13" eb="14">
      <t>オコナ</t>
    </rPh>
    <phoneticPr fontId="3"/>
  </si>
  <si>
    <t>それでは、これより岡　二成　兄による卒業生代表講演に移りたいと思います。
講演のタイトルは「魅力ある組織へ　～一人ひとりが自己成長できる組織を目指して～」です。
それではお願いいたします。</t>
    <rPh sb="9" eb="10">
      <t>オカ</t>
    </rPh>
    <rPh sb="11" eb="13">
      <t>ニナリ</t>
    </rPh>
    <rPh sb="14" eb="15">
      <t>アニ</t>
    </rPh>
    <rPh sb="18" eb="21">
      <t>ソツギョウセイ</t>
    </rPh>
    <rPh sb="21" eb="23">
      <t>ダイヒョウ</t>
    </rPh>
    <rPh sb="23" eb="25">
      <t>コウエン</t>
    </rPh>
    <rPh sb="26" eb="27">
      <t>ウツ</t>
    </rPh>
    <rPh sb="31" eb="32">
      <t>オモ</t>
    </rPh>
    <rPh sb="37" eb="39">
      <t>コウエン</t>
    </rPh>
    <rPh sb="46" eb="48">
      <t>ミリョク</t>
    </rPh>
    <rPh sb="50" eb="52">
      <t>ソシキ</t>
    </rPh>
    <rPh sb="55" eb="57">
      <t>ヒトリ</t>
    </rPh>
    <rPh sb="61" eb="65">
      <t>ジコセイチョウ</t>
    </rPh>
    <rPh sb="68" eb="70">
      <t>ソシキ</t>
    </rPh>
    <rPh sb="71" eb="73">
      <t>メザ</t>
    </rPh>
    <rPh sb="86" eb="87">
      <t>ネガ</t>
    </rPh>
    <phoneticPr fontId="3"/>
  </si>
  <si>
    <t>次の次第の準備をいたします。しばらくお待ちください。</t>
    <rPh sb="0" eb="1">
      <t>ツギ</t>
    </rPh>
    <rPh sb="2" eb="4">
      <t>シダイ</t>
    </rPh>
    <rPh sb="5" eb="7">
      <t>ジュンビ</t>
    </rPh>
    <rPh sb="19" eb="20">
      <t>マ</t>
    </rPh>
    <phoneticPr fontId="3"/>
  </si>
  <si>
    <t>徐々に照明を暗くする。</t>
    <rPh sb="0" eb="2">
      <t>ジョジョ</t>
    </rPh>
    <rPh sb="3" eb="5">
      <t>ショウメイ</t>
    </rPh>
    <rPh sb="6" eb="7">
      <t>クラ</t>
    </rPh>
    <phoneticPr fontId="3"/>
  </si>
  <si>
    <t>送辞、○○君（○○くん）お願いします。</t>
    <rPh sb="5" eb="6">
      <t>クン</t>
    </rPh>
    <rPh sb="13" eb="14">
      <t>ネガ</t>
    </rPh>
    <phoneticPr fontId="3"/>
  </si>
  <si>
    <t>送辞、〇〇君（〇〇くん）お願いします。</t>
    <rPh sb="5" eb="6">
      <t>クン</t>
    </rPh>
    <phoneticPr fontId="3"/>
  </si>
  <si>
    <r>
      <t xml:space="preserve">それではご紹介させていただきます。
</t>
    </r>
    <r>
      <rPr>
        <b/>
        <sz val="11"/>
        <rFont val="游ゴシック"/>
        <family val="3"/>
        <charset val="128"/>
        <scheme val="minor"/>
      </rPr>
      <t>～専務・来賓・来訪JC紹介～</t>
    </r>
    <r>
      <rPr>
        <sz val="11"/>
        <rFont val="游ゴシック"/>
        <family val="3"/>
        <charset val="128"/>
        <scheme val="minor"/>
      </rPr>
      <t xml:space="preserve">
ご紹介漏れはございませんでしょうか。もしありましたら専務理事小原までお申し付けください。</t>
    </r>
    <rPh sb="5" eb="7">
      <t>ショウカイ</t>
    </rPh>
    <rPh sb="19" eb="21">
      <t>センム</t>
    </rPh>
    <rPh sb="22" eb="24">
      <t>ライヒン</t>
    </rPh>
    <rPh sb="25" eb="27">
      <t>ライホウ</t>
    </rPh>
    <rPh sb="29" eb="31">
      <t>ショウカイ</t>
    </rPh>
    <rPh sb="34" eb="36">
      <t>ショウカイ</t>
    </rPh>
    <rPh sb="36" eb="37">
      <t>モ</t>
    </rPh>
    <rPh sb="59" eb="63">
      <t>センムリジ</t>
    </rPh>
    <rPh sb="63" eb="65">
      <t>オハラ</t>
    </rPh>
    <rPh sb="68" eb="69">
      <t>モウ</t>
    </rPh>
    <rPh sb="70" eb="71">
      <t>ツ</t>
    </rPh>
    <phoneticPr fontId="3"/>
  </si>
  <si>
    <r>
      <t>それではここで、ご来賓の皆様より、ご挨拶を賜りたいと思います。
甲州青年会議所　</t>
    </r>
    <r>
      <rPr>
        <b/>
        <sz val="11"/>
        <color rgb="FFFF0000"/>
        <rFont val="游ゴシック"/>
        <family val="3"/>
        <charset val="128"/>
        <scheme val="minor"/>
      </rPr>
      <t>シニアクラブ会長 　雨宮浩紀　先輩、</t>
    </r>
    <r>
      <rPr>
        <b/>
        <sz val="11"/>
        <color rgb="FF00B050"/>
        <rFont val="游ゴシック"/>
        <family val="3"/>
        <charset val="128"/>
        <scheme val="minor"/>
      </rPr>
      <t>お願いいたします。</t>
    </r>
    <rPh sb="12" eb="14">
      <t>ミナサマ</t>
    </rPh>
    <rPh sb="21" eb="22">
      <t>タマワ</t>
    </rPh>
    <rPh sb="26" eb="27">
      <t>オモ</t>
    </rPh>
    <rPh sb="32" eb="39">
      <t>コウシュウセイネンカイギショ</t>
    </rPh>
    <rPh sb="50" eb="52">
      <t>アメミヤ</t>
    </rPh>
    <rPh sb="52" eb="54">
      <t>ヒロキ</t>
    </rPh>
    <rPh sb="59" eb="60">
      <t>ネガ</t>
    </rPh>
    <phoneticPr fontId="3"/>
  </si>
  <si>
    <t>これにて質疑応答の時間を終了させていただきます。
ありがとうございました。岡二成　兄　はご降壇ください。</t>
    <rPh sb="4" eb="8">
      <t>シツギオウトウ</t>
    </rPh>
    <rPh sb="9" eb="11">
      <t>ジカン</t>
    </rPh>
    <rPh sb="12" eb="14">
      <t>シュウリョウ</t>
    </rPh>
    <rPh sb="37" eb="38">
      <t>オカ</t>
    </rPh>
    <rPh sb="38" eb="40">
      <t>ニナ</t>
    </rPh>
    <rPh sb="41" eb="42">
      <t>アニ</t>
    </rPh>
    <rPh sb="45" eb="47">
      <t>コウダン</t>
    </rPh>
    <phoneticPr fontId="3"/>
  </si>
  <si>
    <t>菊島理事長から山本次年度へ歴代理事長に渡してもらう。</t>
    <rPh sb="0" eb="2">
      <t>キクシマ</t>
    </rPh>
    <rPh sb="2" eb="5">
      <t>リジチョウ</t>
    </rPh>
    <rPh sb="7" eb="9">
      <t>ヤマモト</t>
    </rPh>
    <rPh sb="9" eb="12">
      <t>ジネンド</t>
    </rPh>
    <rPh sb="13" eb="15">
      <t>レキダイ</t>
    </rPh>
    <rPh sb="15" eb="18">
      <t>リジチョウ</t>
    </rPh>
    <rPh sb="19" eb="20">
      <t>ワタ</t>
    </rPh>
    <phoneticPr fontId="3"/>
  </si>
  <si>
    <t>菊島理事長はご登壇ください。</t>
    <rPh sb="0" eb="2">
      <t>キクシマ</t>
    </rPh>
    <rPh sb="2" eb="5">
      <t>リジチョウ</t>
    </rPh>
    <phoneticPr fontId="3"/>
  </si>
  <si>
    <t>菊島理事長は登壇する。</t>
    <rPh sb="0" eb="2">
      <t>キクシマ</t>
    </rPh>
    <rPh sb="2" eb="5">
      <t>リジチョウ</t>
    </rPh>
    <phoneticPr fontId="3"/>
  </si>
  <si>
    <t>それでは卒業生を代表して、岡　二成兄（おかつぐなりけい）、
記念品をお渡しいただき、一言お願いいたします。</t>
    <rPh sb="8" eb="10">
      <t>ダイヒョウ</t>
    </rPh>
    <rPh sb="13" eb="14">
      <t>オカ</t>
    </rPh>
    <rPh sb="15" eb="16">
      <t>ニ</t>
    </rPh>
    <rPh sb="16" eb="17">
      <t>ナリ</t>
    </rPh>
    <rPh sb="17" eb="18">
      <t>アニ</t>
    </rPh>
    <rPh sb="18" eb="19">
      <t>タイケイ</t>
    </rPh>
    <rPh sb="42" eb="44">
      <t>ヒトコト</t>
    </rPh>
    <rPh sb="45" eb="46">
      <t>ネガ</t>
    </rPh>
    <phoneticPr fontId="3"/>
  </si>
  <si>
    <t xml:space="preserve">岡二成　兄　ありがとうございました。それではこれより5分程質疑応答の時間を設けたいと思います。この機会に岡二成　兄にご質問のある方は挙手をお願いいたします。
</t>
    <rPh sb="0" eb="1">
      <t>オカ</t>
    </rPh>
    <rPh sb="1" eb="2">
      <t>ニ</t>
    </rPh>
    <rPh sb="2" eb="3">
      <t>ナリ</t>
    </rPh>
    <rPh sb="4" eb="5">
      <t>アニ</t>
    </rPh>
    <rPh sb="27" eb="28">
      <t>プン</t>
    </rPh>
    <rPh sb="28" eb="29">
      <t>ホド</t>
    </rPh>
    <rPh sb="29" eb="33">
      <t>シツギオウトウ</t>
    </rPh>
    <rPh sb="34" eb="36">
      <t>ジカン</t>
    </rPh>
    <rPh sb="37" eb="38">
      <t>モウ</t>
    </rPh>
    <rPh sb="42" eb="43">
      <t>オモ</t>
    </rPh>
    <rPh sb="49" eb="51">
      <t>キカイ</t>
    </rPh>
    <rPh sb="52" eb="53">
      <t>オカ</t>
    </rPh>
    <rPh sb="53" eb="54">
      <t>ニ</t>
    </rPh>
    <rPh sb="54" eb="55">
      <t>ナリ</t>
    </rPh>
    <rPh sb="56" eb="57">
      <t>アニ</t>
    </rPh>
    <rPh sb="59" eb="61">
      <t>シツモン</t>
    </rPh>
    <rPh sb="64" eb="65">
      <t>カタ</t>
    </rPh>
    <rPh sb="66" eb="68">
      <t>キョシュ</t>
    </rPh>
    <rPh sb="70" eb="71">
      <t>ネガ</t>
    </rPh>
    <phoneticPr fontId="3"/>
  </si>
  <si>
    <t>本日はお忙しい中、一般社団法人甲州青年会議所2025年度　12月例会　卒業証書授与式にご臨席いただき、
誠にありがとうございます。　
大変長らくお待たせいたしました。これより開式とさせていただきます。
本日の司会を務めさせていただきます、小原千知 と申します。宜しくお願いいたします。</t>
    <rPh sb="44" eb="46">
      <t>リンセキ</t>
    </rPh>
    <rPh sb="67" eb="69">
      <t>タイヘン</t>
    </rPh>
    <rPh sb="69" eb="70">
      <t>ナガ</t>
    </rPh>
    <rPh sb="73" eb="74">
      <t>マ</t>
    </rPh>
    <rPh sb="101" eb="103">
      <t>ホンジツ</t>
    </rPh>
    <rPh sb="104" eb="106">
      <t>シカイ</t>
    </rPh>
    <rPh sb="107" eb="108">
      <t>ツト</t>
    </rPh>
    <rPh sb="119" eb="121">
      <t>オハラ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</si>
  <si>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ガヤーン・ウィニータ兄(ガヤーン　ウィニータ)。【JC歴紹介】
2014年度入会    岡　二成兄（おか　つぐなり）。【JC歴紹介】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72" eb="73">
      <t>レキ</t>
    </rPh>
    <rPh sb="73" eb="75">
      <t>ショウカイ</t>
    </rPh>
    <rPh sb="81" eb="83">
      <t>ネンド</t>
    </rPh>
    <rPh sb="83" eb="85">
      <t>ニュウカイ</t>
    </rPh>
    <rPh sb="107" eb="108">
      <t>レキ</t>
    </rPh>
    <rPh sb="108" eb="110">
      <t>ショウカイ</t>
    </rPh>
    <phoneticPr fontId="3"/>
  </si>
  <si>
    <r>
      <t>続きまして、公益社団法人　日本（にっぽん）青年会議所
関東地区、山梨ブロック協議会　</t>
    </r>
    <r>
      <rPr>
        <b/>
        <sz val="11"/>
        <color rgb="FFFF0000"/>
        <rFont val="游ゴシック"/>
        <family val="3"/>
        <charset val="128"/>
        <scheme val="minor"/>
      </rPr>
      <t>2025年度会長　古屋　翔太（ふるや　しょうた）君</t>
    </r>
    <r>
      <rPr>
        <b/>
        <sz val="11"/>
        <color rgb="FF00B050"/>
        <rFont val="游ゴシック"/>
        <family val="3"/>
        <charset val="128"/>
        <scheme val="minor"/>
      </rPr>
      <t>、ご挨拶をいただきたいと思います。ご登壇をお願いいたします。</t>
    </r>
    <rPh sb="0" eb="1">
      <t>ツヅ</t>
    </rPh>
    <rPh sb="6" eb="8">
      <t>コウエキ</t>
    </rPh>
    <rPh sb="8" eb="10">
      <t>シャダン</t>
    </rPh>
    <rPh sb="10" eb="12">
      <t>ホウジン</t>
    </rPh>
    <rPh sb="13" eb="15">
      <t>ニホン</t>
    </rPh>
    <rPh sb="21" eb="23">
      <t>セイネン</t>
    </rPh>
    <rPh sb="23" eb="26">
      <t>カイギショ</t>
    </rPh>
    <rPh sb="27" eb="31">
      <t>カントウチク</t>
    </rPh>
    <rPh sb="32" eb="34">
      <t>ヤマナシ</t>
    </rPh>
    <rPh sb="38" eb="41">
      <t>キョウギカイ</t>
    </rPh>
    <rPh sb="46" eb="48">
      <t>ネンド</t>
    </rPh>
    <rPh sb="48" eb="50">
      <t>カイチョウ</t>
    </rPh>
    <rPh sb="51" eb="53">
      <t>フルヤ</t>
    </rPh>
    <rPh sb="54" eb="56">
      <t>ショウタ</t>
    </rPh>
    <rPh sb="66" eb="67">
      <t>クン</t>
    </rPh>
    <rPh sb="69" eb="71">
      <t>アイサツ</t>
    </rPh>
    <rPh sb="79" eb="80">
      <t>オモ</t>
    </rPh>
    <rPh sb="85" eb="87">
      <t>トウダン</t>
    </rPh>
    <rPh sb="89" eb="90">
      <t>ネガ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</si>
  <si>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ガヤーン・ウィニータ兄(ガヤーン　ウィニータ)。本日は都合により欠席となっております。【JC歴紹介】
2014年度入会    岡　二成兄（おか　つぐなり）。【JC歴紹介】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69" eb="71">
      <t>ホンジツ</t>
    </rPh>
    <rPh sb="72" eb="74">
      <t>ツゴウ</t>
    </rPh>
    <rPh sb="77" eb="79">
      <t>ケッセキ</t>
    </rPh>
    <rPh sb="91" eb="92">
      <t>レキ</t>
    </rPh>
    <rPh sb="92" eb="94">
      <t>ショウカイ</t>
    </rPh>
    <rPh sb="100" eb="102">
      <t>ネンド</t>
    </rPh>
    <rPh sb="102" eb="104">
      <t>ニュウカイ</t>
    </rPh>
    <rPh sb="126" eb="127">
      <t>レキ</t>
    </rPh>
    <rPh sb="127" eb="129">
      <t>ショウカイ</t>
    </rPh>
    <phoneticPr fontId="3"/>
  </si>
  <si>
    <t>卒業生は、ご登壇ください。</t>
    <rPh sb="0" eb="3">
      <t>ソツギョウセイ</t>
    </rPh>
    <phoneticPr fontId="3"/>
  </si>
  <si>
    <t>2025年度　委員長　坂本一馬君（さかもと　かずまくん）</t>
    <rPh sb="7" eb="10">
      <t>イインチョウ</t>
    </rPh>
    <rPh sb="11" eb="13">
      <t>サカモト</t>
    </rPh>
    <rPh sb="13" eb="15">
      <t>カズマ</t>
    </rPh>
    <rPh sb="15" eb="16">
      <t>クン</t>
    </rPh>
    <phoneticPr fontId="3"/>
  </si>
  <si>
    <t>2025年度　委員長　白石壮真君（しらいしそうまくん）</t>
    <rPh sb="7" eb="10">
      <t>イインチョウ</t>
    </rPh>
    <rPh sb="11" eb="13">
      <t>シライシ</t>
    </rPh>
    <rPh sb="13" eb="15">
      <t>ソウマ</t>
    </rPh>
    <rPh sb="15" eb="16">
      <t>クン</t>
    </rPh>
    <phoneticPr fontId="3"/>
  </si>
  <si>
    <t>2025年度　委員長　坂本一馬　君（さかもとかずまくん）</t>
    <rPh sb="7" eb="10">
      <t>イインチョウ</t>
    </rPh>
    <rPh sb="11" eb="13">
      <t>サカモト</t>
    </rPh>
    <rPh sb="13" eb="15">
      <t>カズマ</t>
    </rPh>
    <rPh sb="16" eb="17">
      <t>クン</t>
    </rPh>
    <phoneticPr fontId="3"/>
  </si>
  <si>
    <t>2025年度　委員長　白石壮真　君（しらいしそうまくん）</t>
    <rPh sb="7" eb="10">
      <t>イインチョウ</t>
    </rPh>
    <rPh sb="11" eb="13">
      <t>シライシ</t>
    </rPh>
    <rPh sb="13" eb="15">
      <t>ソウマ</t>
    </rPh>
    <rPh sb="16" eb="17">
      <t>クン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</si>
</sst>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color indexed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name val="Meiryo UI"/>
      <family val="3"/>
      <charset val="128"/>
    </font>
    <font>
      <b/>
      <sz val="11"/>
      <color rgb="FF0070C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7030A0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0"/>
      <color rgb="FF00B05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26"/>
      </patternFill>
    </fill>
    <fill>
      <patternFill patternType="solid">
        <fgColor rgb="FF0070C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indexed="62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7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20" fontId="8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/>
    </xf>
    <xf numFmtId="20" fontId="8" fillId="2" borderId="13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 wrapText="1"/>
    </xf>
    <xf numFmtId="20" fontId="8" fillId="2" borderId="17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 vertical="center"/>
    </xf>
    <xf numFmtId="20" fontId="8" fillId="2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/>
    </xf>
    <xf numFmtId="20" fontId="7" fillId="2" borderId="20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20" fontId="0" fillId="2" borderId="21" xfId="0" applyNumberFormat="1" applyFill="1" applyBorder="1" applyAlignment="1">
      <alignment horizontal="center" vertical="center"/>
    </xf>
    <xf numFmtId="20" fontId="8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/>
    </xf>
    <xf numFmtId="0" fontId="10" fillId="0" borderId="23" xfId="1" applyFont="1" applyBorder="1" applyAlignment="1">
      <alignment vertical="center" wrapText="1"/>
    </xf>
    <xf numFmtId="20" fontId="8" fillId="2" borderId="2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20" fontId="14" fillId="2" borderId="1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 wrapText="1"/>
    </xf>
    <xf numFmtId="20" fontId="14" fillId="2" borderId="7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3" fillId="2" borderId="14" xfId="0" applyFont="1" applyFill="1" applyBorder="1">
      <alignment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20" fontId="8" fillId="2" borderId="30" xfId="0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2" borderId="35" xfId="0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vertical="center" wrapText="1"/>
    </xf>
    <xf numFmtId="0" fontId="16" fillId="2" borderId="35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vertical="center" wrapText="1"/>
    </xf>
    <xf numFmtId="20" fontId="14" fillId="2" borderId="2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/>
    </xf>
    <xf numFmtId="0" fontId="11" fillId="2" borderId="35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 wrapText="1"/>
    </xf>
    <xf numFmtId="0" fontId="14" fillId="2" borderId="35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0" fontId="8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7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 wrapText="1"/>
    </xf>
    <xf numFmtId="0" fontId="11" fillId="0" borderId="14" xfId="0" applyFont="1" applyBorder="1">
      <alignment vertical="center"/>
    </xf>
    <xf numFmtId="0" fontId="13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0" fillId="0" borderId="14" xfId="0" applyBorder="1">
      <alignment vertical="center"/>
    </xf>
    <xf numFmtId="0" fontId="16" fillId="2" borderId="14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/>
    </xf>
    <xf numFmtId="0" fontId="19" fillId="2" borderId="13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0" fillId="2" borderId="14" xfId="0" applyFill="1" applyBorder="1">
      <alignment vertical="center"/>
    </xf>
    <xf numFmtId="0" fontId="0" fillId="2" borderId="1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7" fillId="2" borderId="9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2" borderId="7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1" fillId="2" borderId="14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top" wrapText="1"/>
    </xf>
    <xf numFmtId="0" fontId="13" fillId="2" borderId="38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top" wrapText="1"/>
    </xf>
    <xf numFmtId="0" fontId="13" fillId="2" borderId="33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0" fontId="21" fillId="0" borderId="14" xfId="0" applyFont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left" vertical="center"/>
    </xf>
    <xf numFmtId="0" fontId="11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20" fontId="8" fillId="0" borderId="24" xfId="0" applyNumberFormat="1" applyFont="1" applyBorder="1" applyAlignment="1">
      <alignment horizontal="center" vertical="center"/>
    </xf>
    <xf numFmtId="0" fontId="13" fillId="2" borderId="33" xfId="0" applyFont="1" applyFill="1" applyBorder="1">
      <alignment vertical="center"/>
    </xf>
    <xf numFmtId="0" fontId="0" fillId="0" borderId="13" xfId="0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 wrapText="1"/>
    </xf>
    <xf numFmtId="0" fontId="13" fillId="2" borderId="39" xfId="0" applyFont="1" applyFill="1" applyBorder="1">
      <alignment vertical="center"/>
    </xf>
    <xf numFmtId="0" fontId="8" fillId="2" borderId="3" xfId="0" applyFont="1" applyFill="1" applyBorder="1" applyAlignment="1">
      <alignment vertical="center" wrapText="1"/>
    </xf>
    <xf numFmtId="20" fontId="0" fillId="2" borderId="13" xfId="0" applyNumberFormat="1" applyFill="1" applyBorder="1" applyAlignment="1">
      <alignment horizontal="center" vertical="center"/>
    </xf>
    <xf numFmtId="20" fontId="7" fillId="2" borderId="1" xfId="0" applyNumberFormat="1" applyFont="1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 vertical="center"/>
    </xf>
    <xf numFmtId="20" fontId="0" fillId="0" borderId="24" xfId="0" applyNumberFormat="1" applyBorder="1" applyAlignment="1">
      <alignment horizontal="center" vertical="center"/>
    </xf>
    <xf numFmtId="9" fontId="10" fillId="5" borderId="15" xfId="1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9" fontId="10" fillId="3" borderId="15" xfId="1" applyNumberFormat="1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20" fontId="17" fillId="0" borderId="24" xfId="0" applyNumberFormat="1" applyFont="1" applyBorder="1" applyAlignment="1">
      <alignment horizontal="center" vertical="center"/>
    </xf>
    <xf numFmtId="9" fontId="10" fillId="5" borderId="27" xfId="1" applyNumberFormat="1" applyFont="1" applyFill="1" applyBorder="1" applyAlignment="1">
      <alignment horizontal="center" vertical="center" wrapText="1"/>
    </xf>
    <xf numFmtId="20" fontId="0" fillId="2" borderId="8" xfId="0" applyNumberForma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 wrapText="1"/>
    </xf>
    <xf numFmtId="20" fontId="0" fillId="2" borderId="24" xfId="0" applyNumberForma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7" fillId="2" borderId="43" xfId="0" applyFont="1" applyFill="1" applyBorder="1" applyAlignment="1">
      <alignment horizontal="left" vertical="center"/>
    </xf>
    <xf numFmtId="9" fontId="10" fillId="5" borderId="44" xfId="1" applyNumberFormat="1" applyFont="1" applyFill="1" applyBorder="1" applyAlignment="1">
      <alignment horizontal="center" vertical="center" wrapText="1"/>
    </xf>
    <xf numFmtId="20" fontId="8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9" fontId="10" fillId="5" borderId="32" xfId="1" applyNumberFormat="1" applyFont="1" applyFill="1" applyBorder="1" applyAlignment="1">
      <alignment horizontal="center" vertical="center" wrapText="1"/>
    </xf>
    <xf numFmtId="9" fontId="10" fillId="5" borderId="47" xfId="1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9" fontId="10" fillId="5" borderId="5" xfId="1" applyNumberFormat="1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20" fontId="7" fillId="2" borderId="28" xfId="0" applyNumberFormat="1" applyFont="1" applyFill="1" applyBorder="1" applyAlignment="1">
      <alignment horizontal="center" vertical="center"/>
    </xf>
    <xf numFmtId="20" fontId="7" fillId="2" borderId="31" xfId="0" applyNumberFormat="1" applyFont="1" applyFill="1" applyBorder="1" applyAlignment="1">
      <alignment horizontal="center" vertical="center"/>
    </xf>
    <xf numFmtId="20" fontId="7" fillId="0" borderId="16" xfId="0" applyNumberFormat="1" applyFont="1" applyBorder="1" applyAlignment="1">
      <alignment horizontal="center" vertical="center"/>
    </xf>
    <xf numFmtId="20" fontId="7" fillId="0" borderId="29" xfId="0" applyNumberFormat="1" applyFont="1" applyBorder="1" applyAlignment="1">
      <alignment horizontal="center" vertical="center"/>
    </xf>
    <xf numFmtId="20" fontId="7" fillId="0" borderId="32" xfId="0" applyNumberFormat="1" applyFont="1" applyBorder="1" applyAlignment="1">
      <alignment horizontal="center" vertical="center"/>
    </xf>
    <xf numFmtId="20" fontId="7" fillId="2" borderId="16" xfId="0" applyNumberFormat="1" applyFon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0" fontId="17" fillId="2" borderId="17" xfId="0" applyNumberFormat="1" applyFont="1" applyFill="1" applyBorder="1" applyAlignment="1">
      <alignment horizontal="center" vertical="center"/>
    </xf>
    <xf numFmtId="20" fontId="17" fillId="2" borderId="30" xfId="0" applyNumberFormat="1" applyFont="1" applyFill="1" applyBorder="1" applyAlignment="1">
      <alignment horizontal="center" vertical="center"/>
    </xf>
    <xf numFmtId="20" fontId="17" fillId="2" borderId="8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20" fontId="17" fillId="2" borderId="24" xfId="0" applyNumberFormat="1" applyFont="1" applyFill="1" applyBorder="1" applyAlignment="1">
      <alignment horizontal="center" vertical="center"/>
    </xf>
    <xf numFmtId="20" fontId="17" fillId="0" borderId="17" xfId="0" applyNumberFormat="1" applyFont="1" applyBorder="1" applyAlignment="1">
      <alignment horizontal="center" vertical="center"/>
    </xf>
    <xf numFmtId="20" fontId="17" fillId="0" borderId="30" xfId="0" applyNumberFormat="1" applyFont="1" applyBorder="1" applyAlignment="1">
      <alignment horizontal="center" vertical="center"/>
    </xf>
    <xf numFmtId="20" fontId="17" fillId="0" borderId="24" xfId="0" applyNumberFormat="1" applyFont="1" applyBorder="1" applyAlignment="1">
      <alignment horizontal="center" vertical="center"/>
    </xf>
    <xf numFmtId="20" fontId="7" fillId="2" borderId="32" xfId="0" applyNumberFormat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10" fillId="4" borderId="23" xfId="1" applyFont="1" applyFill="1" applyBorder="1" applyAlignment="1">
      <alignment horizontal="center" vertical="center" wrapText="1"/>
    </xf>
    <xf numFmtId="0" fontId="10" fillId="4" borderId="10" xfId="1" applyFont="1" applyFill="1" applyBorder="1" applyAlignment="1">
      <alignment horizontal="center" vertical="center" wrapText="1"/>
    </xf>
    <xf numFmtId="20" fontId="7" fillId="2" borderId="1" xfId="0" applyNumberFormat="1" applyFont="1" applyFill="1" applyBorder="1" applyAlignment="1">
      <alignment horizontal="center" vertical="center"/>
    </xf>
    <xf numFmtId="20" fontId="7" fillId="2" borderId="12" xfId="0" applyNumberFormat="1" applyFont="1" applyFill="1" applyBorder="1" applyAlignment="1">
      <alignment horizontal="center" vertical="center"/>
    </xf>
    <xf numFmtId="20" fontId="7" fillId="2" borderId="6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0" fontId="7" fillId="2" borderId="3" xfId="0" applyNumberFormat="1" applyFont="1" applyFill="1" applyBorder="1" applyAlignment="1">
      <alignment horizontal="center" vertical="center"/>
    </xf>
    <xf numFmtId="20" fontId="7" fillId="2" borderId="30" xfId="0" applyNumberFormat="1" applyFont="1" applyFill="1" applyBorder="1" applyAlignment="1">
      <alignment horizontal="center" vertical="center"/>
    </xf>
    <xf numFmtId="20" fontId="7" fillId="2" borderId="8" xfId="0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0" fontId="10" fillId="3" borderId="23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20" fontId="7" fillId="2" borderId="2" xfId="0" applyNumberFormat="1" applyFont="1" applyFill="1" applyBorder="1" applyAlignment="1">
      <alignment horizontal="center" vertical="center"/>
    </xf>
    <xf numFmtId="20" fontId="7" fillId="2" borderId="13" xfId="0" applyNumberFormat="1" applyFont="1" applyFill="1" applyBorder="1" applyAlignment="1">
      <alignment horizontal="center" vertical="center"/>
    </xf>
    <xf numFmtId="20" fontId="7" fillId="2" borderId="7" xfId="0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 wrapText="1"/>
    </xf>
    <xf numFmtId="0" fontId="10" fillId="5" borderId="23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20" fontId="7" fillId="2" borderId="24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20" fontId="0" fillId="2" borderId="13" xfId="0" applyNumberFormat="1" applyFill="1" applyBorder="1" applyAlignment="1">
      <alignment horizontal="center" vertical="center"/>
    </xf>
    <xf numFmtId="20" fontId="0" fillId="2" borderId="7" xfId="0" applyNumberFormat="1" applyFill="1" applyBorder="1" applyAlignment="1">
      <alignment horizontal="center" vertical="center"/>
    </xf>
    <xf numFmtId="9" fontId="10" fillId="5" borderId="11" xfId="1" applyNumberFormat="1" applyFont="1" applyFill="1" applyBorder="1" applyAlignment="1">
      <alignment horizontal="center" vertical="center" wrapText="1"/>
    </xf>
    <xf numFmtId="9" fontId="10" fillId="5" borderId="15" xfId="1" applyNumberFormat="1" applyFont="1" applyFill="1" applyBorder="1" applyAlignment="1">
      <alignment horizontal="center" vertical="center" wrapText="1"/>
    </xf>
    <xf numFmtId="9" fontId="10" fillId="5" borderId="27" xfId="1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20" fontId="7" fillId="0" borderId="28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/>
    </xf>
    <xf numFmtId="20" fontId="0" fillId="0" borderId="30" xfId="0" applyNumberFormat="1" applyBorder="1" applyAlignment="1">
      <alignment horizontal="center" vertical="center"/>
    </xf>
    <xf numFmtId="20" fontId="0" fillId="0" borderId="24" xfId="0" applyNumberFormat="1" applyBorder="1" applyAlignment="1">
      <alignment horizontal="center" vertical="center"/>
    </xf>
    <xf numFmtId="9" fontId="10" fillId="3" borderId="15" xfId="1" applyNumberFormat="1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20" fontId="0" fillId="2" borderId="17" xfId="0" applyNumberFormat="1" applyFill="1" applyBorder="1" applyAlignment="1">
      <alignment horizontal="center" vertical="center"/>
    </xf>
    <xf numFmtId="20" fontId="0" fillId="2" borderId="30" xfId="0" applyNumberFormat="1" applyFill="1" applyBorder="1" applyAlignment="1">
      <alignment horizontal="center" vertical="center"/>
    </xf>
    <xf numFmtId="20" fontId="0" fillId="2" borderId="24" xfId="0" applyNumberFormat="1" applyFill="1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0" fontId="10" fillId="3" borderId="25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0" fillId="3" borderId="27" xfId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center" wrapText="1"/>
    </xf>
    <xf numFmtId="0" fontId="6" fillId="7" borderId="5" xfId="1" applyFont="1" applyFill="1" applyBorder="1" applyAlignment="1">
      <alignment horizontal="center" vertical="center" shrinkToFit="1"/>
    </xf>
    <xf numFmtId="0" fontId="6" fillId="7" borderId="10" xfId="1" applyFont="1" applyFill="1" applyBorder="1" applyAlignment="1">
      <alignment horizontal="center" vertical="center" shrinkToFi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0" fillId="2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</cellXfs>
  <cellStyles count="2">
    <cellStyle name="標準" xfId="0" builtinId="0"/>
    <cellStyle name="標準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view="pageBreakPreview" topLeftCell="A133" zoomScale="86" zoomScaleNormal="80" zoomScaleSheetLayoutView="100" zoomScalePageLayoutView="62" workbookViewId="0">
      <selection activeCell="E36" sqref="E36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63" t="s">
        <v>0</v>
      </c>
      <c r="B2" s="265" t="s">
        <v>1</v>
      </c>
      <c r="C2" s="265" t="s">
        <v>2</v>
      </c>
      <c r="D2" s="267"/>
      <c r="E2" s="269" t="s">
        <v>3</v>
      </c>
      <c r="F2" s="271" t="s">
        <v>4</v>
      </c>
      <c r="G2" s="256" t="s">
        <v>5</v>
      </c>
    </row>
    <row r="3" spans="1:7" s="1" customFormat="1" ht="18.600000000000001" thickBot="1" x14ac:dyDescent="0.5">
      <c r="A3" s="264"/>
      <c r="B3" s="266"/>
      <c r="C3" s="266"/>
      <c r="D3" s="268"/>
      <c r="E3" s="270"/>
      <c r="F3" s="272"/>
      <c r="G3" s="257"/>
    </row>
    <row r="4" spans="1:7" ht="19.95" customHeight="1" x14ac:dyDescent="0.45">
      <c r="A4" s="196">
        <v>0.53472222222222221</v>
      </c>
      <c r="B4" s="227" t="s">
        <v>6</v>
      </c>
      <c r="C4" s="227"/>
      <c r="D4" s="2"/>
      <c r="E4" s="108" t="s">
        <v>133</v>
      </c>
      <c r="F4" s="4"/>
      <c r="G4" s="258" t="s">
        <v>120</v>
      </c>
    </row>
    <row r="5" spans="1:7" ht="19.95" customHeight="1" x14ac:dyDescent="0.45">
      <c r="A5" s="188"/>
      <c r="B5" s="250"/>
      <c r="C5" s="250"/>
      <c r="D5" s="24"/>
      <c r="E5" s="109" t="s">
        <v>97</v>
      </c>
      <c r="F5" s="87"/>
      <c r="G5" s="259"/>
    </row>
    <row r="6" spans="1:7" ht="19.95" customHeight="1" x14ac:dyDescent="0.45">
      <c r="A6" s="188"/>
      <c r="B6" s="250"/>
      <c r="C6" s="250"/>
      <c r="D6" s="24" t="s">
        <v>7</v>
      </c>
      <c r="E6" s="35" t="s">
        <v>8</v>
      </c>
      <c r="F6" s="87"/>
      <c r="G6" s="259"/>
    </row>
    <row r="7" spans="1:7" ht="19.95" customHeight="1" x14ac:dyDescent="0.45">
      <c r="A7" s="197"/>
      <c r="B7" s="228"/>
      <c r="C7" s="228"/>
      <c r="D7" s="135"/>
      <c r="E7" s="6" t="s">
        <v>9</v>
      </c>
      <c r="F7" s="7" t="s">
        <v>10</v>
      </c>
      <c r="G7" s="259"/>
    </row>
    <row r="8" spans="1:7" ht="19.95" customHeight="1" x14ac:dyDescent="0.45">
      <c r="A8" s="197"/>
      <c r="B8" s="228"/>
      <c r="C8" s="228"/>
      <c r="D8" s="135"/>
      <c r="E8" s="8"/>
      <c r="F8" s="9"/>
      <c r="G8" s="259"/>
    </row>
    <row r="9" spans="1:7" ht="150" customHeight="1" x14ac:dyDescent="0.45">
      <c r="A9" s="197"/>
      <c r="B9" s="228"/>
      <c r="C9" s="228"/>
      <c r="D9" s="10" t="s">
        <v>11</v>
      </c>
      <c r="E9" s="117" t="s">
        <v>134</v>
      </c>
      <c r="F9" s="47" t="s">
        <v>135</v>
      </c>
      <c r="G9" s="259"/>
    </row>
    <row r="10" spans="1:7" ht="19.95" customHeight="1" x14ac:dyDescent="0.45">
      <c r="A10" s="172"/>
      <c r="B10" s="248"/>
      <c r="C10" s="248"/>
      <c r="D10" s="12"/>
      <c r="E10" s="55" t="s">
        <v>90</v>
      </c>
      <c r="F10" s="112"/>
      <c r="G10" s="259"/>
    </row>
    <row r="11" spans="1:7" ht="19.95" customHeight="1" x14ac:dyDescent="0.45">
      <c r="A11" s="172"/>
      <c r="B11" s="248"/>
      <c r="C11" s="248"/>
      <c r="D11" s="12"/>
      <c r="E11" s="6" t="s">
        <v>12</v>
      </c>
      <c r="F11" s="13"/>
      <c r="G11" s="259"/>
    </row>
    <row r="12" spans="1:7" ht="19.95" customHeight="1" thickBot="1" x14ac:dyDescent="0.5">
      <c r="A12" s="198"/>
      <c r="B12" s="229"/>
      <c r="C12" s="229"/>
      <c r="D12" s="14"/>
      <c r="E12" s="15" t="s">
        <v>13</v>
      </c>
      <c r="F12" s="40" t="s">
        <v>91</v>
      </c>
      <c r="G12" s="260"/>
    </row>
    <row r="13" spans="1:7" ht="102.6" customHeight="1" thickBot="1" x14ac:dyDescent="0.5">
      <c r="A13" s="17">
        <v>0.54166666666666663</v>
      </c>
      <c r="B13" s="18" t="s">
        <v>14</v>
      </c>
      <c r="C13" s="19">
        <v>6.9444444444444447E-4</v>
      </c>
      <c r="D13" s="20" t="s">
        <v>11</v>
      </c>
      <c r="E13" s="21" t="s">
        <v>184</v>
      </c>
      <c r="F13" s="22"/>
      <c r="G13" s="23"/>
    </row>
    <row r="14" spans="1:7" ht="19.95" customHeight="1" x14ac:dyDescent="0.45">
      <c r="A14" s="196">
        <f>A13+C13</f>
        <v>0.54236111111111107</v>
      </c>
      <c r="B14" s="217" t="s">
        <v>15</v>
      </c>
      <c r="C14" s="211">
        <v>1.3888888888888889E-3</v>
      </c>
      <c r="D14" s="24" t="s">
        <v>11</v>
      </c>
      <c r="E14" s="3" t="s">
        <v>141</v>
      </c>
      <c r="F14" s="25"/>
      <c r="G14" s="191"/>
    </row>
    <row r="15" spans="1:7" ht="19.95" customHeight="1" x14ac:dyDescent="0.45">
      <c r="A15" s="197"/>
      <c r="B15" s="218"/>
      <c r="C15" s="212"/>
      <c r="D15" s="26"/>
      <c r="E15" s="27" t="s">
        <v>16</v>
      </c>
      <c r="F15" s="28" t="s">
        <v>17</v>
      </c>
      <c r="G15" s="261"/>
    </row>
    <row r="16" spans="1:7" ht="36" x14ac:dyDescent="0.45">
      <c r="A16" s="197"/>
      <c r="B16" s="218"/>
      <c r="C16" s="212"/>
      <c r="D16" s="26"/>
      <c r="E16" s="27" t="s">
        <v>111</v>
      </c>
      <c r="F16" s="28"/>
      <c r="G16" s="261"/>
    </row>
    <row r="17" spans="1:7" ht="19.95" customHeight="1" thickBot="1" x14ac:dyDescent="0.5">
      <c r="A17" s="198"/>
      <c r="B17" s="219"/>
      <c r="C17" s="213"/>
      <c r="D17" s="31"/>
      <c r="E17" s="32"/>
      <c r="F17" s="33"/>
      <c r="G17" s="262"/>
    </row>
    <row r="18" spans="1:7" ht="19.95" customHeight="1" x14ac:dyDescent="0.45">
      <c r="A18" s="188">
        <f>A14+C14</f>
        <v>0.54374999999999996</v>
      </c>
      <c r="B18" s="176" t="s">
        <v>20</v>
      </c>
      <c r="C18" s="250">
        <v>2.0833333333333333E-3</v>
      </c>
      <c r="D18" s="24" t="s">
        <v>11</v>
      </c>
      <c r="E18" s="35" t="s">
        <v>93</v>
      </c>
      <c r="F18" s="36" t="s">
        <v>94</v>
      </c>
      <c r="G18" s="193" t="s">
        <v>21</v>
      </c>
    </row>
    <row r="19" spans="1:7" ht="72.599999999999994" thickBot="1" x14ac:dyDescent="0.5">
      <c r="A19" s="197"/>
      <c r="B19" s="225"/>
      <c r="C19" s="228"/>
      <c r="D19" s="10" t="s">
        <v>11</v>
      </c>
      <c r="E19" s="11" t="s">
        <v>185</v>
      </c>
      <c r="F19" s="103" t="s">
        <v>95</v>
      </c>
      <c r="G19" s="194"/>
    </row>
    <row r="20" spans="1:7" ht="19.95" customHeight="1" x14ac:dyDescent="0.45">
      <c r="A20" s="197"/>
      <c r="B20" s="225"/>
      <c r="C20" s="228"/>
      <c r="D20" s="10"/>
      <c r="E20" s="30" t="s">
        <v>22</v>
      </c>
      <c r="F20" s="29" t="s">
        <v>96</v>
      </c>
      <c r="G20" s="194"/>
    </row>
    <row r="21" spans="1:7" ht="19.95" customHeight="1" x14ac:dyDescent="0.45">
      <c r="A21" s="197"/>
      <c r="B21" s="225"/>
      <c r="C21" s="228"/>
      <c r="D21" s="10"/>
      <c r="E21" s="37" t="s">
        <v>112</v>
      </c>
      <c r="F21" s="7" t="s">
        <v>10</v>
      </c>
      <c r="G21" s="194"/>
    </row>
    <row r="22" spans="1:7" ht="19.95" customHeight="1" thickBot="1" x14ac:dyDescent="0.5">
      <c r="A22" s="198"/>
      <c r="B22" s="226"/>
      <c r="C22" s="229"/>
      <c r="D22" s="14"/>
      <c r="E22" s="39" t="s">
        <v>113</v>
      </c>
      <c r="F22" s="40" t="s">
        <v>18</v>
      </c>
      <c r="G22" s="195"/>
    </row>
    <row r="23" spans="1:7" ht="13.95" hidden="1" customHeight="1" x14ac:dyDescent="0.45">
      <c r="A23" s="167">
        <f>A18+C18</f>
        <v>0.54583333333333328</v>
      </c>
      <c r="B23" s="275" t="s">
        <v>24</v>
      </c>
      <c r="C23" s="273">
        <v>0</v>
      </c>
      <c r="D23" s="2" t="s">
        <v>11</v>
      </c>
      <c r="E23" s="34" t="s">
        <v>19</v>
      </c>
      <c r="F23" s="4"/>
      <c r="G23" s="230"/>
    </row>
    <row r="24" spans="1:7" ht="13.95" hidden="1" customHeight="1" thickBot="1" x14ac:dyDescent="0.5">
      <c r="A24" s="168"/>
      <c r="B24" s="183"/>
      <c r="C24" s="274"/>
      <c r="D24" s="41"/>
      <c r="E24" s="42" t="s">
        <v>25</v>
      </c>
      <c r="F24" s="43" t="s">
        <v>18</v>
      </c>
      <c r="G24" s="232"/>
    </row>
    <row r="25" spans="1:7" ht="60" customHeight="1" x14ac:dyDescent="0.45">
      <c r="A25" s="136">
        <f>A23+C23</f>
        <v>0.54583333333333328</v>
      </c>
      <c r="B25" s="142" t="s">
        <v>26</v>
      </c>
      <c r="C25" s="137">
        <v>1.3888888888888889E-3</v>
      </c>
      <c r="D25" s="2" t="s">
        <v>11</v>
      </c>
      <c r="E25" s="116" t="s">
        <v>142</v>
      </c>
      <c r="F25" s="104" t="s">
        <v>98</v>
      </c>
      <c r="G25" s="230"/>
    </row>
    <row r="26" spans="1:7" ht="36" x14ac:dyDescent="0.45">
      <c r="A26" s="172">
        <f>A25+C25</f>
        <v>0.54722222222222217</v>
      </c>
      <c r="B26" s="174" t="s">
        <v>27</v>
      </c>
      <c r="C26" s="248">
        <v>2.0833333333333333E-3</v>
      </c>
      <c r="D26" s="10" t="s">
        <v>11</v>
      </c>
      <c r="E26" s="11" t="s">
        <v>99</v>
      </c>
      <c r="F26" s="105" t="s">
        <v>98</v>
      </c>
      <c r="G26" s="231"/>
    </row>
    <row r="27" spans="1:7" ht="36" x14ac:dyDescent="0.45">
      <c r="A27" s="173"/>
      <c r="B27" s="175"/>
      <c r="C27" s="249"/>
      <c r="D27" s="10"/>
      <c r="E27" s="46" t="s">
        <v>110</v>
      </c>
      <c r="F27" s="102"/>
      <c r="G27" s="231"/>
    </row>
    <row r="28" spans="1:7" ht="19.95" customHeight="1" thickBot="1" x14ac:dyDescent="0.5">
      <c r="A28" s="168"/>
      <c r="B28" s="183"/>
      <c r="C28" s="274"/>
      <c r="D28" s="41"/>
      <c r="E28" s="48"/>
      <c r="F28" s="49"/>
      <c r="G28" s="232"/>
    </row>
    <row r="29" spans="1:7" ht="19.95" customHeight="1" x14ac:dyDescent="0.45">
      <c r="A29" s="196">
        <f>A26+C26</f>
        <v>0.54930555555555549</v>
      </c>
      <c r="B29" s="224" t="s">
        <v>28</v>
      </c>
      <c r="C29" s="227">
        <v>6.9444444444444447E-4</v>
      </c>
      <c r="D29" s="2" t="s">
        <v>11</v>
      </c>
      <c r="E29" s="110" t="s">
        <v>189</v>
      </c>
      <c r="F29" s="44"/>
      <c r="G29" s="230"/>
    </row>
    <row r="30" spans="1:7" ht="19.95" customHeight="1" x14ac:dyDescent="0.45">
      <c r="A30" s="197"/>
      <c r="B30" s="225"/>
      <c r="C30" s="228"/>
      <c r="D30" s="10"/>
      <c r="E30" s="111" t="s">
        <v>103</v>
      </c>
      <c r="F30" s="50"/>
      <c r="G30" s="231"/>
    </row>
    <row r="31" spans="1:7" ht="19.95" customHeight="1" x14ac:dyDescent="0.45">
      <c r="A31" s="197">
        <f>A29+C29</f>
        <v>0.54999999999999993</v>
      </c>
      <c r="B31" s="276" t="s">
        <v>29</v>
      </c>
      <c r="C31" s="228">
        <v>6.9444444444444447E-4</v>
      </c>
      <c r="D31" s="10" t="s">
        <v>11</v>
      </c>
      <c r="E31" s="51" t="s">
        <v>143</v>
      </c>
      <c r="F31" s="45"/>
      <c r="G31" s="231"/>
    </row>
    <row r="32" spans="1:7" ht="19.95" customHeight="1" x14ac:dyDescent="0.45">
      <c r="A32" s="197"/>
      <c r="B32" s="276"/>
      <c r="C32" s="228"/>
      <c r="D32" s="10"/>
      <c r="E32" s="111" t="s">
        <v>103</v>
      </c>
      <c r="F32" s="52"/>
      <c r="G32" s="231"/>
    </row>
    <row r="33" spans="1:7" ht="19.95" customHeight="1" x14ac:dyDescent="0.45">
      <c r="A33" s="197">
        <f>A31+C31</f>
        <v>0.55069444444444438</v>
      </c>
      <c r="B33" s="225" t="s">
        <v>30</v>
      </c>
      <c r="C33" s="228">
        <v>6.9444444444444447E-4</v>
      </c>
      <c r="D33" s="10" t="s">
        <v>11</v>
      </c>
      <c r="E33" s="51" t="s">
        <v>144</v>
      </c>
      <c r="F33" s="45"/>
      <c r="G33" s="231"/>
    </row>
    <row r="34" spans="1:7" ht="19.95" customHeight="1" x14ac:dyDescent="0.45">
      <c r="A34" s="197"/>
      <c r="B34" s="225"/>
      <c r="C34" s="228"/>
      <c r="D34" s="10"/>
      <c r="E34" s="111" t="s">
        <v>103</v>
      </c>
      <c r="F34" s="45"/>
      <c r="G34" s="231"/>
    </row>
    <row r="35" spans="1:7" ht="19.95" customHeight="1" x14ac:dyDescent="0.45">
      <c r="A35" s="197">
        <f>A33+C33</f>
        <v>0.55138888888888882</v>
      </c>
      <c r="B35" s="225" t="s">
        <v>31</v>
      </c>
      <c r="C35" s="228">
        <v>6.9444444444444447E-4</v>
      </c>
      <c r="D35" s="10" t="s">
        <v>11</v>
      </c>
      <c r="E35" s="51" t="s">
        <v>190</v>
      </c>
      <c r="F35" s="45"/>
      <c r="G35" s="231"/>
    </row>
    <row r="36" spans="1:7" ht="54.6" thickBot="1" x14ac:dyDescent="0.5">
      <c r="A36" s="198"/>
      <c r="B36" s="226"/>
      <c r="C36" s="229"/>
      <c r="D36" s="14" t="s">
        <v>7</v>
      </c>
      <c r="E36" s="53" t="s">
        <v>114</v>
      </c>
      <c r="F36" s="66"/>
      <c r="G36" s="232"/>
    </row>
    <row r="37" spans="1:7" ht="19.95" customHeight="1" x14ac:dyDescent="0.45">
      <c r="A37" s="196">
        <f>A35+C35</f>
        <v>0.55208333333333326</v>
      </c>
      <c r="B37" s="217" t="s">
        <v>32</v>
      </c>
      <c r="C37" s="211">
        <v>3.472222222222222E-3</v>
      </c>
      <c r="D37" s="54" t="s">
        <v>11</v>
      </c>
      <c r="E37" s="3" t="s">
        <v>145</v>
      </c>
      <c r="F37" s="25"/>
      <c r="G37" s="230"/>
    </row>
    <row r="38" spans="1:7" ht="19.95" customHeight="1" x14ac:dyDescent="0.45">
      <c r="A38" s="197"/>
      <c r="B38" s="218"/>
      <c r="C38" s="212"/>
      <c r="D38" s="26"/>
      <c r="E38" s="55" t="s">
        <v>33</v>
      </c>
      <c r="F38" s="56" t="s">
        <v>146</v>
      </c>
      <c r="G38" s="231"/>
    </row>
    <row r="39" spans="1:7" ht="19.95" customHeight="1" x14ac:dyDescent="0.45">
      <c r="A39" s="197"/>
      <c r="B39" s="218"/>
      <c r="C39" s="212"/>
      <c r="D39" s="26"/>
      <c r="E39" s="27" t="s">
        <v>34</v>
      </c>
      <c r="F39" s="28"/>
      <c r="G39" s="231"/>
    </row>
    <row r="40" spans="1:7" ht="19.95" customHeight="1" x14ac:dyDescent="0.45">
      <c r="A40" s="197"/>
      <c r="B40" s="218"/>
      <c r="C40" s="212"/>
      <c r="D40" s="26"/>
      <c r="E40" s="57" t="s">
        <v>35</v>
      </c>
      <c r="F40" s="28"/>
      <c r="G40" s="231"/>
    </row>
    <row r="41" spans="1:7" ht="19.95" customHeight="1" x14ac:dyDescent="0.45">
      <c r="A41" s="197"/>
      <c r="B41" s="218"/>
      <c r="C41" s="212"/>
      <c r="D41" s="26" t="s">
        <v>11</v>
      </c>
      <c r="E41" s="58" t="s">
        <v>36</v>
      </c>
      <c r="F41" s="28"/>
      <c r="G41" s="231"/>
    </row>
    <row r="42" spans="1:7" ht="19.95" customHeight="1" thickBot="1" x14ac:dyDescent="0.5">
      <c r="A42" s="198"/>
      <c r="B42" s="219"/>
      <c r="C42" s="213"/>
      <c r="D42" s="31"/>
      <c r="E42" s="59" t="s">
        <v>37</v>
      </c>
      <c r="F42" s="60"/>
      <c r="G42" s="232"/>
    </row>
    <row r="43" spans="1:7" ht="36" x14ac:dyDescent="0.45">
      <c r="A43" s="196">
        <f>A37+C37</f>
        <v>0.55555555555555547</v>
      </c>
      <c r="B43" s="217" t="s">
        <v>38</v>
      </c>
      <c r="C43" s="211">
        <v>3.472222222222222E-3</v>
      </c>
      <c r="D43" s="54" t="s">
        <v>11</v>
      </c>
      <c r="E43" s="3" t="s">
        <v>149</v>
      </c>
      <c r="F43" s="25"/>
      <c r="G43" s="230"/>
    </row>
    <row r="44" spans="1:7" ht="13.2" customHeight="1" x14ac:dyDescent="0.45">
      <c r="A44" s="197"/>
      <c r="B44" s="218"/>
      <c r="C44" s="212"/>
      <c r="D44" s="26"/>
      <c r="E44" s="55" t="s">
        <v>39</v>
      </c>
      <c r="F44" s="47" t="s">
        <v>40</v>
      </c>
      <c r="G44" s="231"/>
    </row>
    <row r="45" spans="1:7" ht="36" x14ac:dyDescent="0.45">
      <c r="A45" s="197"/>
      <c r="B45" s="218"/>
      <c r="C45" s="212"/>
      <c r="D45" s="26"/>
      <c r="E45" s="27" t="s">
        <v>41</v>
      </c>
      <c r="F45" s="61"/>
      <c r="G45" s="231"/>
    </row>
    <row r="46" spans="1:7" ht="54.6" thickBot="1" x14ac:dyDescent="0.5">
      <c r="A46" s="198"/>
      <c r="B46" s="219"/>
      <c r="C46" s="213"/>
      <c r="D46" s="31"/>
      <c r="E46" s="59" t="s">
        <v>176</v>
      </c>
      <c r="F46" s="60" t="s">
        <v>146</v>
      </c>
      <c r="G46" s="232"/>
    </row>
    <row r="47" spans="1:7" ht="36" x14ac:dyDescent="0.45">
      <c r="A47" s="196">
        <f>A43+C43</f>
        <v>0.55902777777777768</v>
      </c>
      <c r="B47" s="208" t="s">
        <v>43</v>
      </c>
      <c r="C47" s="211">
        <v>3.472222222222222E-3</v>
      </c>
      <c r="D47" s="54" t="s">
        <v>11</v>
      </c>
      <c r="E47" s="3" t="s">
        <v>177</v>
      </c>
      <c r="F47" s="25"/>
      <c r="G47" s="230"/>
    </row>
    <row r="48" spans="1:7" ht="19.95" customHeight="1" x14ac:dyDescent="0.45">
      <c r="A48" s="197"/>
      <c r="B48" s="218"/>
      <c r="C48" s="212"/>
      <c r="D48" s="26"/>
      <c r="E48" s="6" t="s">
        <v>44</v>
      </c>
      <c r="F48" s="7" t="s">
        <v>10</v>
      </c>
      <c r="G48" s="231"/>
    </row>
    <row r="49" spans="1:7" ht="19.95" customHeight="1" x14ac:dyDescent="0.45">
      <c r="A49" s="197"/>
      <c r="B49" s="218"/>
      <c r="C49" s="212"/>
      <c r="D49" s="26"/>
      <c r="E49" s="57" t="s">
        <v>45</v>
      </c>
      <c r="F49" s="28"/>
      <c r="G49" s="231"/>
    </row>
    <row r="50" spans="1:7" ht="19.95" customHeight="1" x14ac:dyDescent="0.45">
      <c r="A50" s="197"/>
      <c r="B50" s="218"/>
      <c r="C50" s="212"/>
      <c r="D50" s="26" t="s">
        <v>11</v>
      </c>
      <c r="E50" s="58" t="s">
        <v>36</v>
      </c>
      <c r="F50" s="28"/>
      <c r="G50" s="231"/>
    </row>
    <row r="51" spans="1:7" ht="19.95" customHeight="1" thickBot="1" x14ac:dyDescent="0.5">
      <c r="A51" s="198"/>
      <c r="B51" s="219"/>
      <c r="C51" s="213"/>
      <c r="D51" s="31"/>
      <c r="E51" s="62" t="s">
        <v>46</v>
      </c>
      <c r="F51" s="63" t="s">
        <v>10</v>
      </c>
      <c r="G51" s="232"/>
    </row>
    <row r="52" spans="1:7" x14ac:dyDescent="0.45">
      <c r="A52" s="196">
        <f>A47+C47</f>
        <v>0.56249999999999989</v>
      </c>
      <c r="B52" s="255" t="s">
        <v>47</v>
      </c>
      <c r="C52" s="227">
        <v>3.472222222222222E-3</v>
      </c>
      <c r="D52" s="2"/>
      <c r="E52" s="114" t="s">
        <v>108</v>
      </c>
      <c r="F52" s="114" t="s">
        <v>98</v>
      </c>
      <c r="G52" s="230"/>
    </row>
    <row r="53" spans="1:7" ht="79.95" customHeight="1" x14ac:dyDescent="0.45">
      <c r="A53" s="197"/>
      <c r="B53" s="225"/>
      <c r="C53" s="228"/>
      <c r="D53" s="10" t="s">
        <v>109</v>
      </c>
      <c r="E53" s="115" t="s">
        <v>186</v>
      </c>
      <c r="F53" s="64"/>
      <c r="G53" s="231"/>
    </row>
    <row r="54" spans="1:7" ht="19.95" customHeight="1" x14ac:dyDescent="0.45">
      <c r="A54" s="197"/>
      <c r="B54" s="225"/>
      <c r="C54" s="228"/>
      <c r="D54" s="10"/>
      <c r="E54" s="113" t="s">
        <v>106</v>
      </c>
      <c r="F54" s="113" t="s">
        <v>105</v>
      </c>
      <c r="G54" s="231"/>
    </row>
    <row r="55" spans="1:7" ht="19.95" customHeight="1" thickBot="1" x14ac:dyDescent="0.5">
      <c r="A55" s="197"/>
      <c r="B55" s="225"/>
      <c r="C55" s="228"/>
      <c r="D55" s="10" t="s">
        <v>11</v>
      </c>
      <c r="E55" s="58" t="s">
        <v>104</v>
      </c>
      <c r="F55" s="143"/>
      <c r="G55" s="231"/>
    </row>
    <row r="56" spans="1:7" ht="36" x14ac:dyDescent="0.45">
      <c r="A56" s="196">
        <f>A52+C52</f>
        <v>0.5659722222222221</v>
      </c>
      <c r="B56" s="224" t="s">
        <v>48</v>
      </c>
      <c r="C56" s="227">
        <v>3.472222222222222E-3</v>
      </c>
      <c r="D56" s="2" t="s">
        <v>11</v>
      </c>
      <c r="E56" s="71" t="s">
        <v>148</v>
      </c>
      <c r="F56" s="128" t="s">
        <v>115</v>
      </c>
      <c r="G56" s="230"/>
    </row>
    <row r="57" spans="1:7" ht="36" x14ac:dyDescent="0.45">
      <c r="A57" s="197"/>
      <c r="B57" s="225"/>
      <c r="C57" s="228"/>
      <c r="D57" s="10"/>
      <c r="E57" s="30" t="s">
        <v>49</v>
      </c>
      <c r="F57" s="67" t="s">
        <v>18</v>
      </c>
      <c r="G57" s="231"/>
    </row>
    <row r="58" spans="1:7" ht="13.2" customHeight="1" x14ac:dyDescent="0.45">
      <c r="A58" s="197"/>
      <c r="B58" s="225"/>
      <c r="C58" s="228"/>
      <c r="D58" s="10"/>
      <c r="E58" s="68" t="s">
        <v>39</v>
      </c>
      <c r="F58" s="69" t="s">
        <v>40</v>
      </c>
      <c r="G58" s="231"/>
    </row>
    <row r="59" spans="1:7" ht="13.2" customHeight="1" x14ac:dyDescent="0.45">
      <c r="A59" s="197"/>
      <c r="B59" s="225"/>
      <c r="C59" s="228"/>
      <c r="D59" s="10"/>
      <c r="E59" s="65" t="s">
        <v>50</v>
      </c>
      <c r="F59" s="233" t="s">
        <v>42</v>
      </c>
      <c r="G59" s="231"/>
    </row>
    <row r="60" spans="1:7" ht="13.95" customHeight="1" thickBot="1" x14ac:dyDescent="0.5">
      <c r="A60" s="198"/>
      <c r="B60" s="226"/>
      <c r="C60" s="229"/>
      <c r="D60" s="14"/>
      <c r="E60" s="70" t="s">
        <v>51</v>
      </c>
      <c r="F60" s="234"/>
      <c r="G60" s="232"/>
    </row>
    <row r="61" spans="1:7" ht="13.95" customHeight="1" x14ac:dyDescent="0.45">
      <c r="A61" s="167">
        <f>A56+C56</f>
        <v>0.56944444444444431</v>
      </c>
      <c r="B61" s="155"/>
      <c r="C61" s="273">
        <v>2.0833333333333333E-3</v>
      </c>
      <c r="D61" s="24" t="s">
        <v>7</v>
      </c>
      <c r="E61" s="107" t="s">
        <v>172</v>
      </c>
      <c r="F61" s="25"/>
      <c r="G61" s="157"/>
    </row>
    <row r="62" spans="1:7" ht="13.95" customHeight="1" x14ac:dyDescent="0.45">
      <c r="A62" s="173"/>
      <c r="B62" s="155"/>
      <c r="C62" s="249"/>
      <c r="D62" s="41"/>
      <c r="E62" s="42" t="s">
        <v>169</v>
      </c>
      <c r="F62" s="130" t="s">
        <v>23</v>
      </c>
      <c r="G62" s="157"/>
    </row>
    <row r="63" spans="1:7" ht="13.95" customHeight="1" thickBot="1" x14ac:dyDescent="0.5">
      <c r="A63" s="168"/>
      <c r="B63" s="155"/>
      <c r="C63" s="274"/>
      <c r="D63" s="14"/>
      <c r="E63" s="70" t="s">
        <v>170</v>
      </c>
      <c r="F63" s="60"/>
      <c r="G63" s="162"/>
    </row>
    <row r="64" spans="1:7" ht="63" customHeight="1" x14ac:dyDescent="0.45">
      <c r="A64" s="167">
        <f>A61+C61</f>
        <v>0.57152777777777763</v>
      </c>
      <c r="B64" s="165" t="s">
        <v>167</v>
      </c>
      <c r="C64" s="154">
        <v>1.3888888888888888E-2</v>
      </c>
      <c r="D64" s="24" t="s">
        <v>7</v>
      </c>
      <c r="E64" s="35" t="s">
        <v>171</v>
      </c>
      <c r="F64" s="160"/>
      <c r="G64" s="161"/>
    </row>
    <row r="65" spans="1:7" ht="16.8" customHeight="1" thickBot="1" x14ac:dyDescent="0.5">
      <c r="A65" s="168"/>
      <c r="B65" s="166"/>
      <c r="C65" s="152"/>
      <c r="D65" s="158"/>
      <c r="E65" s="159" t="s">
        <v>173</v>
      </c>
      <c r="F65" s="156"/>
      <c r="G65" s="151"/>
    </row>
    <row r="66" spans="1:7" ht="48" customHeight="1" x14ac:dyDescent="0.45">
      <c r="A66" s="167">
        <f>A64+C64</f>
        <v>0.58541666666666647</v>
      </c>
      <c r="B66" s="275" t="s">
        <v>168</v>
      </c>
      <c r="C66" s="273">
        <v>3.472222222222222E-3</v>
      </c>
      <c r="D66" s="2" t="s">
        <v>7</v>
      </c>
      <c r="E66" s="3" t="s">
        <v>183</v>
      </c>
      <c r="F66" s="25"/>
      <c r="G66" s="164"/>
    </row>
    <row r="67" spans="1:7" ht="40.200000000000003" customHeight="1" thickBot="1" x14ac:dyDescent="0.5">
      <c r="A67" s="168"/>
      <c r="B67" s="183"/>
      <c r="C67" s="274"/>
      <c r="D67" s="24" t="s">
        <v>7</v>
      </c>
      <c r="E67" s="35" t="s">
        <v>178</v>
      </c>
      <c r="F67" s="148"/>
      <c r="G67" s="145"/>
    </row>
    <row r="68" spans="1:7" ht="19.95" customHeight="1" x14ac:dyDescent="0.45">
      <c r="A68" s="235">
        <f>A66+C66</f>
        <v>0.58888888888888868</v>
      </c>
      <c r="B68" s="236" t="s">
        <v>52</v>
      </c>
      <c r="C68" s="238">
        <v>2.7777777777777779E-3</v>
      </c>
      <c r="D68" s="129" t="s">
        <v>11</v>
      </c>
      <c r="E68" s="163" t="s">
        <v>147</v>
      </c>
      <c r="F68" s="25"/>
      <c r="G68" s="241" t="s">
        <v>136</v>
      </c>
    </row>
    <row r="69" spans="1:7" ht="19.95" customHeight="1" x14ac:dyDescent="0.45">
      <c r="A69" s="170"/>
      <c r="B69" s="237"/>
      <c r="C69" s="239"/>
      <c r="D69" s="72"/>
      <c r="E69" s="73" t="s">
        <v>53</v>
      </c>
      <c r="F69" s="74"/>
      <c r="G69" s="241"/>
    </row>
    <row r="70" spans="1:7" ht="19.95" customHeight="1" x14ac:dyDescent="0.45">
      <c r="A70" s="170"/>
      <c r="B70" s="242" t="s">
        <v>153</v>
      </c>
      <c r="C70" s="239"/>
      <c r="D70" s="72" t="s">
        <v>11</v>
      </c>
      <c r="E70" s="75" t="s">
        <v>150</v>
      </c>
      <c r="F70" s="28"/>
      <c r="G70" s="241"/>
    </row>
    <row r="71" spans="1:7" ht="19.95" customHeight="1" x14ac:dyDescent="0.45">
      <c r="A71" s="170"/>
      <c r="B71" s="243"/>
      <c r="C71" s="239"/>
      <c r="D71" s="72"/>
      <c r="E71" s="76" t="s">
        <v>54</v>
      </c>
      <c r="F71" s="77" t="s">
        <v>10</v>
      </c>
      <c r="G71" s="241"/>
    </row>
    <row r="72" spans="1:7" ht="19.95" customHeight="1" x14ac:dyDescent="0.45">
      <c r="A72" s="170"/>
      <c r="B72" s="243"/>
      <c r="C72" s="239"/>
      <c r="D72" s="72"/>
      <c r="E72" s="78" t="s">
        <v>55</v>
      </c>
      <c r="F72" s="38" t="s">
        <v>23</v>
      </c>
      <c r="G72" s="241"/>
    </row>
    <row r="73" spans="1:7" ht="19.95" customHeight="1" x14ac:dyDescent="0.45">
      <c r="A73" s="170"/>
      <c r="B73" s="243"/>
      <c r="C73" s="239"/>
      <c r="D73" s="72" t="s">
        <v>11</v>
      </c>
      <c r="E73" s="75" t="s">
        <v>56</v>
      </c>
      <c r="F73" s="38" t="s">
        <v>23</v>
      </c>
      <c r="G73" s="241"/>
    </row>
    <row r="74" spans="1:7" ht="19.95" customHeight="1" x14ac:dyDescent="0.45">
      <c r="A74" s="170"/>
      <c r="B74" s="243"/>
      <c r="C74" s="239"/>
      <c r="D74" s="72"/>
      <c r="E74" s="79" t="s">
        <v>57</v>
      </c>
      <c r="F74" s="28" t="s">
        <v>58</v>
      </c>
      <c r="G74" s="241"/>
    </row>
    <row r="75" spans="1:7" ht="19.95" customHeight="1" x14ac:dyDescent="0.45">
      <c r="A75" s="170"/>
      <c r="B75" s="243"/>
      <c r="C75" s="239"/>
      <c r="D75" s="72" t="s">
        <v>11</v>
      </c>
      <c r="E75" s="75" t="s">
        <v>151</v>
      </c>
      <c r="F75" s="28"/>
      <c r="G75" s="241"/>
    </row>
    <row r="76" spans="1:7" ht="19.95" customHeight="1" x14ac:dyDescent="0.45">
      <c r="A76" s="170"/>
      <c r="B76" s="243"/>
      <c r="C76" s="239"/>
      <c r="D76" s="72"/>
      <c r="E76" s="76" t="s">
        <v>59</v>
      </c>
      <c r="F76" s="80" t="s">
        <v>10</v>
      </c>
      <c r="G76" s="241"/>
    </row>
    <row r="77" spans="1:7" ht="19.95" customHeight="1" x14ac:dyDescent="0.45">
      <c r="A77" s="171"/>
      <c r="B77" s="244"/>
      <c r="C77" s="240"/>
      <c r="D77" s="72"/>
      <c r="E77" s="81" t="s">
        <v>60</v>
      </c>
      <c r="F77" s="38" t="s">
        <v>23</v>
      </c>
      <c r="G77" s="241"/>
    </row>
    <row r="78" spans="1:7" ht="19.95" customHeight="1" x14ac:dyDescent="0.45">
      <c r="A78" s="172">
        <f>A68+C68</f>
        <v>0.59166666666666645</v>
      </c>
      <c r="B78" s="245" t="s">
        <v>154</v>
      </c>
      <c r="C78" s="248">
        <v>2.7777777777777779E-3</v>
      </c>
      <c r="D78" s="10" t="s">
        <v>11</v>
      </c>
      <c r="E78" s="11" t="s">
        <v>152</v>
      </c>
      <c r="F78" s="28"/>
      <c r="G78" s="241"/>
    </row>
    <row r="79" spans="1:7" ht="19.95" customHeight="1" x14ac:dyDescent="0.45">
      <c r="A79" s="173"/>
      <c r="B79" s="246"/>
      <c r="C79" s="249"/>
      <c r="D79" s="10"/>
      <c r="E79" s="6" t="s">
        <v>54</v>
      </c>
      <c r="F79" s="7" t="s">
        <v>10</v>
      </c>
      <c r="G79" s="241"/>
    </row>
    <row r="80" spans="1:7" ht="19.95" customHeight="1" x14ac:dyDescent="0.45">
      <c r="A80" s="173"/>
      <c r="B80" s="246"/>
      <c r="C80" s="249"/>
      <c r="D80" s="10"/>
      <c r="E80" s="120" t="s">
        <v>61</v>
      </c>
      <c r="F80" s="38" t="s">
        <v>23</v>
      </c>
      <c r="G80" s="241"/>
    </row>
    <row r="81" spans="1:7" ht="19.95" customHeight="1" x14ac:dyDescent="0.45">
      <c r="A81" s="173"/>
      <c r="B81" s="246"/>
      <c r="C81" s="249"/>
      <c r="D81" s="10" t="s">
        <v>11</v>
      </c>
      <c r="E81" s="11" t="s">
        <v>56</v>
      </c>
      <c r="F81" s="38" t="s">
        <v>23</v>
      </c>
      <c r="G81" s="241"/>
    </row>
    <row r="82" spans="1:7" ht="19.95" customHeight="1" x14ac:dyDescent="0.45">
      <c r="A82" s="173"/>
      <c r="B82" s="246"/>
      <c r="C82" s="249"/>
      <c r="D82" s="10"/>
      <c r="E82" s="68" t="s">
        <v>57</v>
      </c>
      <c r="F82" s="28" t="s">
        <v>58</v>
      </c>
      <c r="G82" s="241"/>
    </row>
    <row r="83" spans="1:7" ht="19.95" customHeight="1" x14ac:dyDescent="0.45">
      <c r="A83" s="173"/>
      <c r="B83" s="246"/>
      <c r="C83" s="249"/>
      <c r="D83" s="10" t="s">
        <v>11</v>
      </c>
      <c r="E83" s="11" t="s">
        <v>157</v>
      </c>
      <c r="F83" s="90"/>
      <c r="G83" s="241"/>
    </row>
    <row r="84" spans="1:7" ht="19.95" customHeight="1" x14ac:dyDescent="0.45">
      <c r="A84" s="173"/>
      <c r="B84" s="246"/>
      <c r="C84" s="249"/>
      <c r="D84" s="10"/>
      <c r="E84" s="6" t="s">
        <v>59</v>
      </c>
      <c r="F84" s="121" t="s">
        <v>10</v>
      </c>
      <c r="G84" s="241"/>
    </row>
    <row r="85" spans="1:7" ht="19.95" customHeight="1" x14ac:dyDescent="0.45">
      <c r="A85" s="188"/>
      <c r="B85" s="247"/>
      <c r="C85" s="250"/>
      <c r="D85" s="10"/>
      <c r="E85" s="30" t="s">
        <v>60</v>
      </c>
      <c r="F85" s="38" t="s">
        <v>23</v>
      </c>
      <c r="G85" s="241"/>
    </row>
    <row r="86" spans="1:7" ht="19.95" hidden="1" customHeight="1" x14ac:dyDescent="0.45">
      <c r="A86" s="169">
        <f>A78+C78</f>
        <v>0.59444444444444422</v>
      </c>
      <c r="B86" s="242" t="s">
        <v>119</v>
      </c>
      <c r="C86" s="251">
        <v>2.7777777777777779E-3</v>
      </c>
      <c r="D86" s="72" t="s">
        <v>11</v>
      </c>
      <c r="E86" s="75" t="s">
        <v>121</v>
      </c>
      <c r="F86" s="82"/>
      <c r="G86" s="241"/>
    </row>
    <row r="87" spans="1:7" ht="19.95" hidden="1" customHeight="1" x14ac:dyDescent="0.45">
      <c r="A87" s="170"/>
      <c r="B87" s="243"/>
      <c r="C87" s="239"/>
      <c r="D87" s="72"/>
      <c r="E87" s="76" t="s">
        <v>62</v>
      </c>
      <c r="F87" s="77" t="s">
        <v>10</v>
      </c>
      <c r="G87" s="241"/>
    </row>
    <row r="88" spans="1:7" ht="19.95" hidden="1" customHeight="1" x14ac:dyDescent="0.45">
      <c r="A88" s="170"/>
      <c r="B88" s="243"/>
      <c r="C88" s="239"/>
      <c r="D88" s="72"/>
      <c r="E88" s="78" t="s">
        <v>55</v>
      </c>
      <c r="F88" s="38" t="s">
        <v>23</v>
      </c>
      <c r="G88" s="241"/>
    </row>
    <row r="89" spans="1:7" ht="19.95" hidden="1" customHeight="1" x14ac:dyDescent="0.45">
      <c r="A89" s="170"/>
      <c r="B89" s="243"/>
      <c r="C89" s="239"/>
      <c r="D89" s="72" t="s">
        <v>11</v>
      </c>
      <c r="E89" s="75" t="s">
        <v>56</v>
      </c>
      <c r="F89" s="38" t="s">
        <v>23</v>
      </c>
      <c r="G89" s="241"/>
    </row>
    <row r="90" spans="1:7" ht="19.95" hidden="1" customHeight="1" x14ac:dyDescent="0.45">
      <c r="A90" s="170"/>
      <c r="B90" s="243"/>
      <c r="C90" s="239"/>
      <c r="D90" s="72"/>
      <c r="E90" s="79" t="s">
        <v>57</v>
      </c>
      <c r="F90" s="82" t="s">
        <v>58</v>
      </c>
      <c r="G90" s="241"/>
    </row>
    <row r="91" spans="1:7" ht="19.95" hidden="1" customHeight="1" x14ac:dyDescent="0.45">
      <c r="A91" s="170"/>
      <c r="B91" s="243"/>
      <c r="C91" s="239"/>
      <c r="D91" s="72" t="s">
        <v>11</v>
      </c>
      <c r="E91" s="75" t="s">
        <v>122</v>
      </c>
      <c r="F91" s="83"/>
      <c r="G91" s="241"/>
    </row>
    <row r="92" spans="1:7" ht="19.95" hidden="1" customHeight="1" x14ac:dyDescent="0.45">
      <c r="A92" s="170"/>
      <c r="B92" s="243"/>
      <c r="C92" s="239"/>
      <c r="D92" s="72"/>
      <c r="E92" s="76" t="s">
        <v>59</v>
      </c>
      <c r="F92" s="80" t="s">
        <v>10</v>
      </c>
      <c r="G92" s="241"/>
    </row>
    <row r="93" spans="1:7" ht="19.95" hidden="1" customHeight="1" x14ac:dyDescent="0.45">
      <c r="A93" s="171"/>
      <c r="B93" s="244"/>
      <c r="C93" s="240"/>
      <c r="D93" s="72"/>
      <c r="E93" s="81" t="s">
        <v>60</v>
      </c>
      <c r="F93" s="38" t="s">
        <v>23</v>
      </c>
      <c r="G93" s="241"/>
    </row>
    <row r="94" spans="1:7" ht="19.95" customHeight="1" x14ac:dyDescent="0.45">
      <c r="A94" s="172">
        <f>A86+C86</f>
        <v>0.59722222222222199</v>
      </c>
      <c r="B94" s="174" t="s">
        <v>63</v>
      </c>
      <c r="C94" s="144"/>
      <c r="D94" s="129"/>
      <c r="E94" s="132"/>
      <c r="F94" s="130"/>
      <c r="G94" s="147"/>
    </row>
    <row r="95" spans="1:7" ht="19.95" customHeight="1" x14ac:dyDescent="0.45">
      <c r="A95" s="173"/>
      <c r="B95" s="175"/>
      <c r="C95" s="180">
        <v>6.9444444444444441E-3</v>
      </c>
      <c r="D95" s="24" t="s">
        <v>11</v>
      </c>
      <c r="E95" s="107" t="s">
        <v>155</v>
      </c>
      <c r="F95" s="36" t="s">
        <v>92</v>
      </c>
      <c r="G95" s="252" t="s">
        <v>64</v>
      </c>
    </row>
    <row r="96" spans="1:7" ht="19.95" customHeight="1" x14ac:dyDescent="0.45">
      <c r="A96" s="173"/>
      <c r="B96" s="175"/>
      <c r="C96" s="181"/>
      <c r="D96" s="10"/>
      <c r="E96" s="37" t="s">
        <v>54</v>
      </c>
      <c r="F96" s="7" t="s">
        <v>10</v>
      </c>
      <c r="G96" s="253"/>
    </row>
    <row r="97" spans="1:7" ht="19.95" customHeight="1" x14ac:dyDescent="0.45">
      <c r="A97" s="173"/>
      <c r="B97" s="175"/>
      <c r="C97" s="181"/>
      <c r="D97" s="10" t="s">
        <v>11</v>
      </c>
      <c r="E97" s="58" t="s">
        <v>175</v>
      </c>
      <c r="F97" s="106" t="s">
        <v>92</v>
      </c>
      <c r="G97" s="253"/>
    </row>
    <row r="98" spans="1:7" ht="19.95" customHeight="1" x14ac:dyDescent="0.45">
      <c r="A98" s="188"/>
      <c r="B98" s="176"/>
      <c r="C98" s="184"/>
      <c r="D98" s="10"/>
      <c r="E98" s="57"/>
      <c r="F98" s="84"/>
      <c r="G98" s="253"/>
    </row>
    <row r="99" spans="1:7" ht="19.95" customHeight="1" x14ac:dyDescent="0.45">
      <c r="A99" s="172">
        <f>A94+C95+C94</f>
        <v>0.60416666666666641</v>
      </c>
      <c r="B99" s="174" t="s">
        <v>66</v>
      </c>
      <c r="C99" s="180">
        <v>6.9444444444444441E-3</v>
      </c>
      <c r="D99" s="10" t="s">
        <v>11</v>
      </c>
      <c r="E99" s="58" t="s">
        <v>156</v>
      </c>
      <c r="F99" s="9"/>
      <c r="G99" s="253"/>
    </row>
    <row r="100" spans="1:7" ht="19.95" customHeight="1" x14ac:dyDescent="0.45">
      <c r="A100" s="173"/>
      <c r="B100" s="175"/>
      <c r="C100" s="181"/>
      <c r="D100" s="10" t="s">
        <v>11</v>
      </c>
      <c r="E100" s="58" t="s">
        <v>67</v>
      </c>
      <c r="F100" s="28" t="s">
        <v>100</v>
      </c>
      <c r="G100" s="253"/>
    </row>
    <row r="101" spans="1:7" ht="19.95" customHeight="1" x14ac:dyDescent="0.45">
      <c r="A101" s="173"/>
      <c r="B101" s="175"/>
      <c r="C101" s="181"/>
      <c r="D101" s="10" t="s">
        <v>11</v>
      </c>
      <c r="E101" s="58" t="s">
        <v>68</v>
      </c>
      <c r="F101" s="9"/>
      <c r="G101" s="253"/>
    </row>
    <row r="102" spans="1:7" ht="19.95" customHeight="1" x14ac:dyDescent="0.45">
      <c r="A102" s="188"/>
      <c r="B102" s="176"/>
      <c r="C102" s="184"/>
      <c r="D102" s="10"/>
      <c r="E102" s="37" t="s">
        <v>116</v>
      </c>
      <c r="F102" s="118"/>
      <c r="G102" s="253"/>
    </row>
    <row r="103" spans="1:7" ht="19.95" customHeight="1" x14ac:dyDescent="0.45">
      <c r="A103" s="169">
        <f>A99+C99</f>
        <v>0.61111111111111083</v>
      </c>
      <c r="B103" s="177" t="s">
        <v>63</v>
      </c>
      <c r="C103" s="150"/>
      <c r="D103" s="129"/>
      <c r="E103" s="132"/>
      <c r="F103" s="123" t="s">
        <v>101</v>
      </c>
      <c r="G103" s="253"/>
    </row>
    <row r="104" spans="1:7" s="124" customFormat="1" ht="19.95" customHeight="1" x14ac:dyDescent="0.45">
      <c r="A104" s="170"/>
      <c r="B104" s="178"/>
      <c r="C104" s="185">
        <v>6.9444444444444441E-3</v>
      </c>
      <c r="D104" s="72" t="s">
        <v>11</v>
      </c>
      <c r="E104" s="122" t="s">
        <v>158</v>
      </c>
      <c r="F104" s="123"/>
      <c r="G104" s="253"/>
    </row>
    <row r="105" spans="1:7" s="124" customFormat="1" ht="19.95" customHeight="1" x14ac:dyDescent="0.45">
      <c r="A105" s="170"/>
      <c r="B105" s="178"/>
      <c r="C105" s="186"/>
      <c r="D105" s="72"/>
      <c r="E105" s="125" t="s">
        <v>54</v>
      </c>
      <c r="F105" s="77" t="s">
        <v>10</v>
      </c>
      <c r="G105" s="253"/>
    </row>
    <row r="106" spans="1:7" s="124" customFormat="1" ht="19.95" customHeight="1" x14ac:dyDescent="0.45">
      <c r="A106" s="170"/>
      <c r="B106" s="178"/>
      <c r="C106" s="186"/>
      <c r="D106" s="72" t="s">
        <v>11</v>
      </c>
      <c r="E106" s="122" t="s">
        <v>174</v>
      </c>
      <c r="F106" s="126"/>
      <c r="G106" s="253"/>
    </row>
    <row r="107" spans="1:7" s="124" customFormat="1" ht="19.95" customHeight="1" x14ac:dyDescent="0.45">
      <c r="A107" s="171"/>
      <c r="B107" s="179"/>
      <c r="C107" s="187"/>
      <c r="D107" s="72"/>
      <c r="E107" s="122"/>
      <c r="F107" s="127"/>
      <c r="G107" s="253"/>
    </row>
    <row r="108" spans="1:7" s="124" customFormat="1" ht="19.95" customHeight="1" x14ac:dyDescent="0.45">
      <c r="A108" s="169">
        <f>A103+C104+C103</f>
        <v>0.61805555555555525</v>
      </c>
      <c r="B108" s="177" t="s">
        <v>66</v>
      </c>
      <c r="C108" s="185">
        <v>6.9444444444444441E-3</v>
      </c>
      <c r="D108" s="72" t="s">
        <v>11</v>
      </c>
      <c r="E108" s="122" t="s">
        <v>159</v>
      </c>
      <c r="F108" s="127"/>
      <c r="G108" s="253"/>
    </row>
    <row r="109" spans="1:7" s="124" customFormat="1" ht="19.95" customHeight="1" x14ac:dyDescent="0.45">
      <c r="A109" s="170"/>
      <c r="B109" s="178"/>
      <c r="C109" s="186"/>
      <c r="D109" s="72" t="s">
        <v>11</v>
      </c>
      <c r="E109" s="149" t="s">
        <v>126</v>
      </c>
      <c r="F109" s="82" t="s">
        <v>58</v>
      </c>
      <c r="G109" s="253"/>
    </row>
    <row r="110" spans="1:7" s="124" customFormat="1" ht="19.95" customHeight="1" x14ac:dyDescent="0.45">
      <c r="A110" s="170"/>
      <c r="B110" s="178"/>
      <c r="C110" s="186"/>
      <c r="D110" s="72" t="s">
        <v>11</v>
      </c>
      <c r="E110" s="122" t="s">
        <v>68</v>
      </c>
      <c r="F110" s="127"/>
      <c r="G110" s="253"/>
    </row>
    <row r="111" spans="1:7" s="124" customFormat="1" ht="19.95" customHeight="1" thickBot="1" x14ac:dyDescent="0.5">
      <c r="A111" s="171"/>
      <c r="B111" s="179"/>
      <c r="C111" s="187"/>
      <c r="D111" s="72"/>
      <c r="E111" s="125" t="s">
        <v>116</v>
      </c>
      <c r="F111" s="77" t="s">
        <v>10</v>
      </c>
      <c r="G111" s="253"/>
    </row>
    <row r="112" spans="1:7" s="124" customFormat="1" ht="19.95" hidden="1" customHeight="1" x14ac:dyDescent="0.45">
      <c r="A112" s="172">
        <f>A108+C108</f>
        <v>0.62499999999999967</v>
      </c>
      <c r="B112" s="131" t="s">
        <v>128</v>
      </c>
      <c r="C112" s="144">
        <v>2.0833333333333333E-3</v>
      </c>
      <c r="D112" s="129"/>
      <c r="E112" s="132" t="s">
        <v>129</v>
      </c>
      <c r="F112" s="130"/>
      <c r="G112" s="253"/>
    </row>
    <row r="113" spans="1:7" ht="19.95" hidden="1" customHeight="1" x14ac:dyDescent="0.45">
      <c r="A113" s="173"/>
      <c r="B113" s="174" t="s">
        <v>63</v>
      </c>
      <c r="C113" s="180">
        <v>2.0833333333333333E-3</v>
      </c>
      <c r="D113" s="10" t="s">
        <v>11</v>
      </c>
      <c r="E113" s="58" t="s">
        <v>123</v>
      </c>
      <c r="F113" s="9"/>
      <c r="G113" s="253"/>
    </row>
    <row r="114" spans="1:7" ht="19.95" hidden="1" customHeight="1" x14ac:dyDescent="0.45">
      <c r="A114" s="173"/>
      <c r="B114" s="175"/>
      <c r="C114" s="181"/>
      <c r="D114" s="10"/>
      <c r="E114" s="37" t="s">
        <v>125</v>
      </c>
      <c r="F114" s="7" t="s">
        <v>10</v>
      </c>
      <c r="G114" s="253"/>
    </row>
    <row r="115" spans="1:7" ht="19.95" hidden="1" customHeight="1" x14ac:dyDescent="0.45">
      <c r="A115" s="173"/>
      <c r="B115" s="175"/>
      <c r="C115" s="181"/>
      <c r="D115" s="10" t="s">
        <v>11</v>
      </c>
      <c r="E115" s="58" t="s">
        <v>132</v>
      </c>
      <c r="F115" s="85"/>
      <c r="G115" s="253"/>
    </row>
    <row r="116" spans="1:7" ht="19.95" hidden="1" customHeight="1" x14ac:dyDescent="0.45">
      <c r="A116" s="188"/>
      <c r="B116" s="176"/>
      <c r="C116" s="184"/>
      <c r="D116" s="10"/>
      <c r="E116" s="57" t="s">
        <v>65</v>
      </c>
      <c r="F116" s="9"/>
      <c r="G116" s="253"/>
    </row>
    <row r="117" spans="1:7" ht="19.95" hidden="1" customHeight="1" x14ac:dyDescent="0.45">
      <c r="A117" s="172">
        <f>A112+C113+C112</f>
        <v>0.62916666666666632</v>
      </c>
      <c r="B117" s="174" t="s">
        <v>66</v>
      </c>
      <c r="C117" s="180">
        <v>3.472222222222222E-3</v>
      </c>
      <c r="D117" s="10" t="s">
        <v>11</v>
      </c>
      <c r="E117" s="58" t="s">
        <v>124</v>
      </c>
      <c r="F117" s="9"/>
      <c r="G117" s="253"/>
    </row>
    <row r="118" spans="1:7" ht="19.95" hidden="1" customHeight="1" x14ac:dyDescent="0.45">
      <c r="A118" s="173"/>
      <c r="B118" s="175"/>
      <c r="C118" s="181"/>
      <c r="D118" s="10" t="s">
        <v>11</v>
      </c>
      <c r="E118" s="86" t="s">
        <v>67</v>
      </c>
      <c r="F118" s="28" t="s">
        <v>58</v>
      </c>
      <c r="G118" s="253"/>
    </row>
    <row r="119" spans="1:7" ht="19.95" hidden="1" customHeight="1" x14ac:dyDescent="0.45">
      <c r="A119" s="173"/>
      <c r="B119" s="175"/>
      <c r="C119" s="181"/>
      <c r="D119" s="10" t="s">
        <v>11</v>
      </c>
      <c r="E119" s="58" t="s">
        <v>68</v>
      </c>
      <c r="F119" s="9"/>
      <c r="G119" s="253"/>
    </row>
    <row r="120" spans="1:7" ht="19.95" hidden="1" customHeight="1" thickBot="1" x14ac:dyDescent="0.5">
      <c r="A120" s="168"/>
      <c r="B120" s="183"/>
      <c r="C120" s="182"/>
      <c r="D120" s="10"/>
      <c r="E120" s="37" t="s">
        <v>116</v>
      </c>
      <c r="F120" s="7" t="s">
        <v>10</v>
      </c>
      <c r="G120" s="254"/>
    </row>
    <row r="121" spans="1:7" x14ac:dyDescent="0.45">
      <c r="A121" s="196">
        <f>A108+C108</f>
        <v>0.62499999999999967</v>
      </c>
      <c r="B121" s="224" t="s">
        <v>69</v>
      </c>
      <c r="C121" s="227">
        <v>2.0833333333333333E-3</v>
      </c>
      <c r="D121" s="2" t="s">
        <v>11</v>
      </c>
      <c r="E121" s="34" t="s">
        <v>102</v>
      </c>
      <c r="F121" s="88"/>
      <c r="G121" s="205" t="s">
        <v>64</v>
      </c>
    </row>
    <row r="122" spans="1:7" x14ac:dyDescent="0.45">
      <c r="A122" s="197"/>
      <c r="B122" s="225"/>
      <c r="C122" s="228"/>
      <c r="D122" s="10" t="s">
        <v>11</v>
      </c>
      <c r="E122" s="58" t="s">
        <v>180</v>
      </c>
      <c r="F122" s="9"/>
      <c r="G122" s="206"/>
    </row>
    <row r="123" spans="1:7" x14ac:dyDescent="0.45">
      <c r="A123" s="197"/>
      <c r="B123" s="225"/>
      <c r="C123" s="228"/>
      <c r="D123" s="10"/>
      <c r="E123" s="27" t="s">
        <v>181</v>
      </c>
      <c r="F123" s="90"/>
      <c r="G123" s="206"/>
    </row>
    <row r="124" spans="1:7" x14ac:dyDescent="0.45">
      <c r="A124" s="197"/>
      <c r="B124" s="225"/>
      <c r="C124" s="228"/>
      <c r="D124" s="10" t="s">
        <v>11</v>
      </c>
      <c r="E124" s="11" t="s">
        <v>137</v>
      </c>
      <c r="F124" s="28"/>
      <c r="G124" s="206"/>
    </row>
    <row r="125" spans="1:7" x14ac:dyDescent="0.45">
      <c r="A125" s="197"/>
      <c r="B125" s="225"/>
      <c r="C125" s="228"/>
      <c r="D125" s="10"/>
      <c r="E125" s="91" t="s">
        <v>70</v>
      </c>
      <c r="F125" s="74"/>
      <c r="G125" s="206"/>
    </row>
    <row r="126" spans="1:7" ht="36" x14ac:dyDescent="0.45">
      <c r="A126" s="197"/>
      <c r="B126" s="225"/>
      <c r="C126" s="228"/>
      <c r="D126" s="10" t="s">
        <v>11</v>
      </c>
      <c r="E126" s="11" t="s">
        <v>182</v>
      </c>
      <c r="F126" s="28"/>
      <c r="G126" s="206"/>
    </row>
    <row r="127" spans="1:7" x14ac:dyDescent="0.45">
      <c r="A127" s="197"/>
      <c r="B127" s="225"/>
      <c r="C127" s="228"/>
      <c r="D127" s="10"/>
      <c r="E127" s="27" t="s">
        <v>71</v>
      </c>
      <c r="F127" s="74"/>
      <c r="G127" s="206"/>
    </row>
    <row r="128" spans="1:7" x14ac:dyDescent="0.45">
      <c r="A128" s="197"/>
      <c r="B128" s="225"/>
      <c r="C128" s="228"/>
      <c r="D128" s="10"/>
      <c r="E128" s="27" t="s">
        <v>72</v>
      </c>
      <c r="F128" s="90"/>
      <c r="G128" s="206"/>
    </row>
    <row r="129" spans="1:7" x14ac:dyDescent="0.45">
      <c r="A129" s="197"/>
      <c r="B129" s="225"/>
      <c r="C129" s="228"/>
      <c r="D129" s="10" t="s">
        <v>11</v>
      </c>
      <c r="E129" s="11" t="s">
        <v>73</v>
      </c>
      <c r="F129" s="90" t="s">
        <v>58</v>
      </c>
      <c r="G129" s="206"/>
    </row>
    <row r="130" spans="1:7" x14ac:dyDescent="0.45">
      <c r="A130" s="197"/>
      <c r="B130" s="225"/>
      <c r="C130" s="228"/>
      <c r="D130" s="10" t="s">
        <v>11</v>
      </c>
      <c r="E130" s="58" t="s">
        <v>127</v>
      </c>
      <c r="F130" s="28"/>
      <c r="G130" s="206"/>
    </row>
    <row r="131" spans="1:7" ht="18.600000000000001" thickBot="1" x14ac:dyDescent="0.5">
      <c r="A131" s="198"/>
      <c r="B131" s="226"/>
      <c r="C131" s="229"/>
      <c r="D131" s="14"/>
      <c r="E131" s="92" t="s">
        <v>59</v>
      </c>
      <c r="F131" s="93"/>
      <c r="G131" s="207"/>
    </row>
    <row r="132" spans="1:7" x14ac:dyDescent="0.45">
      <c r="A132" s="196">
        <f>A121+C121</f>
        <v>0.62708333333333299</v>
      </c>
      <c r="B132" s="208" t="s">
        <v>74</v>
      </c>
      <c r="C132" s="211">
        <v>2.7777777777777779E-3</v>
      </c>
      <c r="D132" s="2" t="s">
        <v>11</v>
      </c>
      <c r="E132" s="34" t="s">
        <v>75</v>
      </c>
      <c r="F132" s="94"/>
      <c r="G132" s="189"/>
    </row>
    <row r="133" spans="1:7" ht="36" x14ac:dyDescent="0.45">
      <c r="A133" s="197"/>
      <c r="B133" s="209"/>
      <c r="C133" s="212"/>
      <c r="D133" s="10" t="s">
        <v>11</v>
      </c>
      <c r="E133" s="11" t="s">
        <v>160</v>
      </c>
      <c r="F133" s="74"/>
      <c r="G133" s="190"/>
    </row>
    <row r="134" spans="1:7" x14ac:dyDescent="0.45">
      <c r="A134" s="197"/>
      <c r="B134" s="209"/>
      <c r="C134" s="212"/>
      <c r="D134" s="10"/>
      <c r="E134" s="30" t="s">
        <v>76</v>
      </c>
      <c r="F134" s="29" t="s">
        <v>18</v>
      </c>
      <c r="G134" s="190"/>
    </row>
    <row r="135" spans="1:7" x14ac:dyDescent="0.45">
      <c r="A135" s="197"/>
      <c r="B135" s="209"/>
      <c r="C135" s="212"/>
      <c r="D135" s="10" t="s">
        <v>11</v>
      </c>
      <c r="E135" s="11" t="s">
        <v>117</v>
      </c>
      <c r="F135" s="29"/>
      <c r="G135" s="190"/>
    </row>
    <row r="136" spans="1:7" x14ac:dyDescent="0.45">
      <c r="A136" s="197"/>
      <c r="B136" s="209"/>
      <c r="C136" s="212"/>
      <c r="D136" s="10"/>
      <c r="E136" s="91" t="s">
        <v>179</v>
      </c>
      <c r="F136" s="28"/>
      <c r="G136" s="190"/>
    </row>
    <row r="137" spans="1:7" ht="18.600000000000001" thickBot="1" x14ac:dyDescent="0.5">
      <c r="A137" s="198"/>
      <c r="B137" s="210"/>
      <c r="C137" s="213"/>
      <c r="D137" s="14" t="s">
        <v>11</v>
      </c>
      <c r="E137" s="95" t="s">
        <v>138</v>
      </c>
      <c r="F137" s="16"/>
      <c r="G137" s="191"/>
    </row>
    <row r="138" spans="1:7" x14ac:dyDescent="0.45">
      <c r="A138" s="196">
        <f>A132+C132</f>
        <v>0.62986111111111076</v>
      </c>
      <c r="B138" s="208" t="s">
        <v>77</v>
      </c>
      <c r="C138" s="211">
        <v>3.472222222222222E-3</v>
      </c>
      <c r="D138" s="2" t="s">
        <v>11</v>
      </c>
      <c r="E138" s="3" t="s">
        <v>161</v>
      </c>
      <c r="F138" s="4"/>
      <c r="G138" s="214"/>
    </row>
    <row r="139" spans="1:7" x14ac:dyDescent="0.45">
      <c r="A139" s="197"/>
      <c r="B139" s="209"/>
      <c r="C139" s="212"/>
      <c r="D139" s="10"/>
      <c r="E139" s="57" t="s">
        <v>78</v>
      </c>
      <c r="F139" s="96"/>
      <c r="G139" s="215"/>
    </row>
    <row r="140" spans="1:7" x14ac:dyDescent="0.45">
      <c r="A140" s="197"/>
      <c r="B140" s="209"/>
      <c r="C140" s="212"/>
      <c r="D140" s="10" t="s">
        <v>11</v>
      </c>
      <c r="E140" s="58" t="s">
        <v>162</v>
      </c>
      <c r="F140" s="97"/>
      <c r="G140" s="215"/>
    </row>
    <row r="141" spans="1:7" ht="18.600000000000001" thickBot="1" x14ac:dyDescent="0.5">
      <c r="A141" s="198"/>
      <c r="B141" s="210"/>
      <c r="C141" s="213"/>
      <c r="D141" s="14"/>
      <c r="E141" s="89" t="s">
        <v>79</v>
      </c>
      <c r="F141" s="16"/>
      <c r="G141" s="216"/>
    </row>
    <row r="142" spans="1:7" ht="18.600000000000001" hidden="1" thickBot="1" x14ac:dyDescent="0.5">
      <c r="A142" s="141">
        <f>A138+C138</f>
        <v>0.63333333333333297</v>
      </c>
      <c r="B142" s="139" t="s">
        <v>131</v>
      </c>
      <c r="C142" s="140">
        <v>3.472222222222222E-3</v>
      </c>
      <c r="D142" s="10" t="s">
        <v>11</v>
      </c>
      <c r="E142" s="134" t="s">
        <v>130</v>
      </c>
      <c r="F142" s="133" t="s">
        <v>92</v>
      </c>
      <c r="G142" s="138"/>
    </row>
    <row r="143" spans="1:7" x14ac:dyDescent="0.45">
      <c r="A143" s="196">
        <f>A138+C138</f>
        <v>0.63333333333333297</v>
      </c>
      <c r="B143" s="217" t="s">
        <v>85</v>
      </c>
      <c r="C143" s="211">
        <v>2.0833333333333333E-3</v>
      </c>
      <c r="D143" s="2" t="s">
        <v>11</v>
      </c>
      <c r="E143" s="3" t="s">
        <v>86</v>
      </c>
      <c r="F143" s="25"/>
      <c r="G143" s="192" t="s">
        <v>87</v>
      </c>
    </row>
    <row r="144" spans="1:7" x14ac:dyDescent="0.45">
      <c r="A144" s="188"/>
      <c r="B144" s="222"/>
      <c r="C144" s="223"/>
      <c r="D144" s="24"/>
      <c r="E144" s="35"/>
      <c r="F144" s="119"/>
      <c r="G144" s="193"/>
    </row>
    <row r="145" spans="1:7" ht="19.95" customHeight="1" x14ac:dyDescent="0.45">
      <c r="A145" s="197"/>
      <c r="B145" s="218"/>
      <c r="C145" s="212"/>
      <c r="D145" s="10"/>
      <c r="E145" s="30" t="s">
        <v>163</v>
      </c>
      <c r="F145" s="29" t="s">
        <v>18</v>
      </c>
      <c r="G145" s="194"/>
    </row>
    <row r="146" spans="1:7" ht="19.95" customHeight="1" x14ac:dyDescent="0.45">
      <c r="A146" s="220"/>
      <c r="B146" s="218"/>
      <c r="C146" s="218"/>
      <c r="D146" s="99"/>
      <c r="E146" s="37" t="s">
        <v>140</v>
      </c>
      <c r="F146" s="7" t="s">
        <v>107</v>
      </c>
      <c r="G146" s="194"/>
    </row>
    <row r="147" spans="1:7" ht="19.95" customHeight="1" thickBot="1" x14ac:dyDescent="0.5">
      <c r="A147" s="221"/>
      <c r="B147" s="219"/>
      <c r="C147" s="219"/>
      <c r="D147" s="100" t="s">
        <v>11</v>
      </c>
      <c r="E147" s="95" t="s">
        <v>88</v>
      </c>
      <c r="F147" s="16"/>
      <c r="G147" s="195"/>
    </row>
    <row r="148" spans="1:7" x14ac:dyDescent="0.45">
      <c r="A148" s="196">
        <f>A143+C143</f>
        <v>0.6354166666666663</v>
      </c>
      <c r="B148" s="217" t="s">
        <v>80</v>
      </c>
      <c r="C148" s="211">
        <v>3.472222222222222E-3</v>
      </c>
      <c r="D148" s="2" t="s">
        <v>11</v>
      </c>
      <c r="E148" s="153" t="s">
        <v>164</v>
      </c>
      <c r="F148" s="25"/>
      <c r="G148" s="214"/>
    </row>
    <row r="149" spans="1:7" x14ac:dyDescent="0.45">
      <c r="A149" s="197"/>
      <c r="B149" s="218"/>
      <c r="C149" s="212"/>
      <c r="D149" s="10"/>
      <c r="E149" s="91" t="s">
        <v>81</v>
      </c>
      <c r="F149" s="9" t="s">
        <v>165</v>
      </c>
      <c r="G149" s="215"/>
    </row>
    <row r="150" spans="1:7" x14ac:dyDescent="0.45">
      <c r="A150" s="197"/>
      <c r="B150" s="218"/>
      <c r="C150" s="212"/>
      <c r="D150" s="10"/>
      <c r="E150" s="91" t="s">
        <v>82</v>
      </c>
      <c r="F150" s="28"/>
      <c r="G150" s="215"/>
    </row>
    <row r="151" spans="1:7" x14ac:dyDescent="0.45">
      <c r="A151" s="197"/>
      <c r="B151" s="218"/>
      <c r="C151" s="212"/>
      <c r="D151" s="10" t="s">
        <v>11</v>
      </c>
      <c r="E151" s="11" t="s">
        <v>83</v>
      </c>
      <c r="F151" s="28"/>
      <c r="G151" s="215"/>
    </row>
    <row r="152" spans="1:7" ht="18.600000000000001" thickBot="1" x14ac:dyDescent="0.5">
      <c r="A152" s="198"/>
      <c r="B152" s="219"/>
      <c r="C152" s="213"/>
      <c r="D152" s="14"/>
      <c r="E152" s="98" t="s">
        <v>84</v>
      </c>
      <c r="F152" s="60"/>
      <c r="G152" s="216"/>
    </row>
    <row r="153" spans="1:7" ht="19.95" customHeight="1" x14ac:dyDescent="0.45">
      <c r="A153" s="196">
        <f>A148+C148</f>
        <v>0.63888888888888851</v>
      </c>
      <c r="B153" s="199" t="s">
        <v>89</v>
      </c>
      <c r="C153" s="202">
        <v>2.0833333333333333E-3</v>
      </c>
      <c r="D153" s="2" t="s">
        <v>11</v>
      </c>
      <c r="E153" s="3" t="s">
        <v>166</v>
      </c>
      <c r="F153" s="4"/>
      <c r="G153" s="205" t="s">
        <v>64</v>
      </c>
    </row>
    <row r="154" spans="1:7" ht="19.95" customHeight="1" x14ac:dyDescent="0.45">
      <c r="A154" s="197"/>
      <c r="B154" s="200"/>
      <c r="C154" s="203"/>
      <c r="D154" s="10"/>
      <c r="E154" s="91" t="s">
        <v>139</v>
      </c>
      <c r="F154" s="9"/>
      <c r="G154" s="206"/>
    </row>
    <row r="155" spans="1:7" ht="65.400000000000006" thickBot="1" x14ac:dyDescent="0.5">
      <c r="A155" s="198"/>
      <c r="B155" s="201"/>
      <c r="C155" s="204"/>
      <c r="D155" s="14" t="s">
        <v>11</v>
      </c>
      <c r="E155" s="146" t="s">
        <v>118</v>
      </c>
      <c r="F155" s="16"/>
      <c r="G155" s="207"/>
    </row>
  </sheetData>
  <mergeCells count="122">
    <mergeCell ref="C61:C63"/>
    <mergeCell ref="A61:A63"/>
    <mergeCell ref="A66:A67"/>
    <mergeCell ref="C66:C67"/>
    <mergeCell ref="B66:B67"/>
    <mergeCell ref="A18:A22"/>
    <mergeCell ref="B18:B22"/>
    <mergeCell ref="C18:C22"/>
    <mergeCell ref="G18:G22"/>
    <mergeCell ref="G29:G36"/>
    <mergeCell ref="A31:A32"/>
    <mergeCell ref="B31:B32"/>
    <mergeCell ref="C31:C32"/>
    <mergeCell ref="A33:A34"/>
    <mergeCell ref="B33:B34"/>
    <mergeCell ref="C33:C34"/>
    <mergeCell ref="A23:A24"/>
    <mergeCell ref="B23:B24"/>
    <mergeCell ref="C23:C24"/>
    <mergeCell ref="G23:G24"/>
    <mergeCell ref="G25:G28"/>
    <mergeCell ref="A26:A28"/>
    <mergeCell ref="B26:B28"/>
    <mergeCell ref="C26:C28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  <mergeCell ref="A35:A36"/>
    <mergeCell ref="B35:B36"/>
    <mergeCell ref="C35:C36"/>
    <mergeCell ref="A29:A30"/>
    <mergeCell ref="B29:B30"/>
    <mergeCell ref="C29:C30"/>
    <mergeCell ref="A52:A55"/>
    <mergeCell ref="B52:B55"/>
    <mergeCell ref="C52:C55"/>
    <mergeCell ref="G52:G55"/>
    <mergeCell ref="G37:G42"/>
    <mergeCell ref="A43:A46"/>
    <mergeCell ref="B43:B46"/>
    <mergeCell ref="C43:C46"/>
    <mergeCell ref="G43:G46"/>
    <mergeCell ref="A47:A51"/>
    <mergeCell ref="B47:B51"/>
    <mergeCell ref="C47:C51"/>
    <mergeCell ref="G47:G51"/>
    <mergeCell ref="A37:A42"/>
    <mergeCell ref="B37:B42"/>
    <mergeCell ref="C37:C42"/>
    <mergeCell ref="A121:A131"/>
    <mergeCell ref="B121:B131"/>
    <mergeCell ref="C121:C131"/>
    <mergeCell ref="G121:G131"/>
    <mergeCell ref="A56:A60"/>
    <mergeCell ref="B56:B60"/>
    <mergeCell ref="C56:C60"/>
    <mergeCell ref="G56:G60"/>
    <mergeCell ref="F59:F60"/>
    <mergeCell ref="A68:A77"/>
    <mergeCell ref="B68:B69"/>
    <mergeCell ref="C68:C77"/>
    <mergeCell ref="G68:G93"/>
    <mergeCell ref="B70:B77"/>
    <mergeCell ref="A78:A85"/>
    <mergeCell ref="B78:B85"/>
    <mergeCell ref="C78:C85"/>
    <mergeCell ref="A86:A93"/>
    <mergeCell ref="B86:B93"/>
    <mergeCell ref="C86:C93"/>
    <mergeCell ref="C95:C98"/>
    <mergeCell ref="G95:G120"/>
    <mergeCell ref="A99:A102"/>
    <mergeCell ref="A94:A98"/>
    <mergeCell ref="G132:G137"/>
    <mergeCell ref="G143:G147"/>
    <mergeCell ref="A153:A155"/>
    <mergeCell ref="B153:B155"/>
    <mergeCell ref="C153:C155"/>
    <mergeCell ref="G153:G155"/>
    <mergeCell ref="A138:A141"/>
    <mergeCell ref="B138:B141"/>
    <mergeCell ref="C138:C141"/>
    <mergeCell ref="G138:G141"/>
    <mergeCell ref="A148:A152"/>
    <mergeCell ref="B148:B152"/>
    <mergeCell ref="C148:C152"/>
    <mergeCell ref="G148:G152"/>
    <mergeCell ref="A132:A137"/>
    <mergeCell ref="B132:B137"/>
    <mergeCell ref="C132:C137"/>
    <mergeCell ref="A143:A147"/>
    <mergeCell ref="B143:B147"/>
    <mergeCell ref="C143:C147"/>
    <mergeCell ref="B64:B65"/>
    <mergeCell ref="A64:A65"/>
    <mergeCell ref="A108:A111"/>
    <mergeCell ref="A117:A120"/>
    <mergeCell ref="B94:B98"/>
    <mergeCell ref="B103:B107"/>
    <mergeCell ref="C117:C120"/>
    <mergeCell ref="B117:B120"/>
    <mergeCell ref="C113:C116"/>
    <mergeCell ref="B113:B116"/>
    <mergeCell ref="C108:C111"/>
    <mergeCell ref="B108:B111"/>
    <mergeCell ref="C104:C107"/>
    <mergeCell ref="C99:C102"/>
    <mergeCell ref="B99:B102"/>
    <mergeCell ref="A103:A107"/>
    <mergeCell ref="A112:A116"/>
  </mergeCells>
  <phoneticPr fontId="3"/>
  <printOptions horizontalCentered="1"/>
  <pageMargins left="0" right="0" top="0.39370078740157483" bottom="0" header="0" footer="0"/>
  <pageSetup paperSize="9" scale="41" orientation="portrait" horizontalDpi="4294967293" verticalDpi="4294967293" r:id="rId1"/>
  <rowBreaks count="1" manualBreakCount="1">
    <brk id="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8"/>
  <sheetViews>
    <sheetView tabSelected="1" view="pageBreakPreview" topLeftCell="A27" zoomScale="80" zoomScaleNormal="100" zoomScaleSheetLayoutView="80" workbookViewId="0">
      <selection activeCell="E35" sqref="E35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63" t="s">
        <v>0</v>
      </c>
      <c r="B2" s="265" t="s">
        <v>1</v>
      </c>
      <c r="C2" s="265" t="s">
        <v>2</v>
      </c>
      <c r="D2" s="267"/>
      <c r="E2" s="269" t="s">
        <v>3</v>
      </c>
      <c r="F2" s="271" t="s">
        <v>4</v>
      </c>
      <c r="G2" s="256" t="s">
        <v>5</v>
      </c>
    </row>
    <row r="3" spans="1:7" s="1" customFormat="1" ht="18.600000000000001" thickBot="1" x14ac:dyDescent="0.5">
      <c r="A3" s="264"/>
      <c r="B3" s="266"/>
      <c r="C3" s="266"/>
      <c r="D3" s="268"/>
      <c r="E3" s="270"/>
      <c r="F3" s="272"/>
      <c r="G3" s="257"/>
    </row>
    <row r="4" spans="1:7" ht="19.95" customHeight="1" x14ac:dyDescent="0.45">
      <c r="A4" s="196">
        <v>0.53472222222222221</v>
      </c>
      <c r="B4" s="227" t="s">
        <v>6</v>
      </c>
      <c r="C4" s="227"/>
      <c r="D4" s="2"/>
      <c r="E4" s="108" t="s">
        <v>133</v>
      </c>
      <c r="F4" s="4"/>
      <c r="G4" s="258" t="s">
        <v>120</v>
      </c>
    </row>
    <row r="5" spans="1:7" ht="19.95" customHeight="1" x14ac:dyDescent="0.45">
      <c r="A5" s="188"/>
      <c r="B5" s="250"/>
      <c r="C5" s="250"/>
      <c r="D5" s="24"/>
      <c r="E5" s="109" t="s">
        <v>97</v>
      </c>
      <c r="F5" s="87"/>
      <c r="G5" s="259"/>
    </row>
    <row r="6" spans="1:7" ht="19.95" customHeight="1" x14ac:dyDescent="0.45">
      <c r="A6" s="188"/>
      <c r="B6" s="250"/>
      <c r="C6" s="250"/>
      <c r="D6" s="24" t="s">
        <v>7</v>
      </c>
      <c r="E6" s="35" t="s">
        <v>8</v>
      </c>
      <c r="F6" s="87"/>
      <c r="G6" s="259"/>
    </row>
    <row r="7" spans="1:7" ht="19.95" customHeight="1" x14ac:dyDescent="0.45">
      <c r="A7" s="197"/>
      <c r="B7" s="228"/>
      <c r="C7" s="228"/>
      <c r="D7" s="135"/>
      <c r="E7" s="6" t="s">
        <v>9</v>
      </c>
      <c r="F7" s="7" t="s">
        <v>10</v>
      </c>
      <c r="G7" s="259"/>
    </row>
    <row r="8" spans="1:7" ht="19.95" customHeight="1" x14ac:dyDescent="0.45">
      <c r="A8" s="197"/>
      <c r="B8" s="228"/>
      <c r="C8" s="228"/>
      <c r="D8" s="135"/>
      <c r="E8" s="8"/>
      <c r="F8" s="9"/>
      <c r="G8" s="259"/>
    </row>
    <row r="9" spans="1:7" ht="150" customHeight="1" x14ac:dyDescent="0.45">
      <c r="A9" s="197"/>
      <c r="B9" s="228"/>
      <c r="C9" s="228"/>
      <c r="D9" s="10" t="s">
        <v>11</v>
      </c>
      <c r="E9" s="117" t="s">
        <v>134</v>
      </c>
      <c r="F9" s="47" t="s">
        <v>135</v>
      </c>
      <c r="G9" s="259"/>
    </row>
    <row r="10" spans="1:7" ht="19.95" customHeight="1" x14ac:dyDescent="0.45">
      <c r="A10" s="172"/>
      <c r="B10" s="248"/>
      <c r="C10" s="248"/>
      <c r="D10" s="12"/>
      <c r="E10" s="55" t="s">
        <v>90</v>
      </c>
      <c r="F10" s="112"/>
      <c r="G10" s="259"/>
    </row>
    <row r="11" spans="1:7" ht="19.95" customHeight="1" x14ac:dyDescent="0.45">
      <c r="A11" s="172"/>
      <c r="B11" s="248"/>
      <c r="C11" s="248"/>
      <c r="D11" s="12"/>
      <c r="E11" s="6" t="s">
        <v>12</v>
      </c>
      <c r="F11" s="13"/>
      <c r="G11" s="259"/>
    </row>
    <row r="12" spans="1:7" ht="19.95" customHeight="1" thickBot="1" x14ac:dyDescent="0.5">
      <c r="A12" s="198"/>
      <c r="B12" s="229"/>
      <c r="C12" s="229"/>
      <c r="D12" s="14"/>
      <c r="E12" s="15" t="s">
        <v>13</v>
      </c>
      <c r="F12" s="40" t="s">
        <v>91</v>
      </c>
      <c r="G12" s="260"/>
    </row>
    <row r="13" spans="1:7" ht="102.6" customHeight="1" thickBot="1" x14ac:dyDescent="0.5">
      <c r="A13" s="17">
        <v>0.54166666666666663</v>
      </c>
      <c r="B13" s="18" t="s">
        <v>14</v>
      </c>
      <c r="C13" s="19">
        <v>6.9444444444444447E-4</v>
      </c>
      <c r="D13" s="20" t="s">
        <v>11</v>
      </c>
      <c r="E13" s="21" t="s">
        <v>184</v>
      </c>
      <c r="F13" s="22"/>
      <c r="G13" s="23"/>
    </row>
    <row r="14" spans="1:7" ht="19.95" customHeight="1" x14ac:dyDescent="0.45">
      <c r="A14" s="196">
        <f>A13+C13</f>
        <v>0.54236111111111107</v>
      </c>
      <c r="B14" s="217" t="s">
        <v>15</v>
      </c>
      <c r="C14" s="211">
        <v>1.3888888888888889E-3</v>
      </c>
      <c r="D14" s="24" t="s">
        <v>11</v>
      </c>
      <c r="E14" s="3" t="s">
        <v>141</v>
      </c>
      <c r="F14" s="25"/>
      <c r="G14" s="191"/>
    </row>
    <row r="15" spans="1:7" ht="19.95" customHeight="1" x14ac:dyDescent="0.45">
      <c r="A15" s="197"/>
      <c r="B15" s="218"/>
      <c r="C15" s="212"/>
      <c r="D15" s="26"/>
      <c r="E15" s="27" t="s">
        <v>16</v>
      </c>
      <c r="F15" s="28" t="s">
        <v>17</v>
      </c>
      <c r="G15" s="261"/>
    </row>
    <row r="16" spans="1:7" ht="36" x14ac:dyDescent="0.45">
      <c r="A16" s="197"/>
      <c r="B16" s="218"/>
      <c r="C16" s="212"/>
      <c r="D16" s="26"/>
      <c r="E16" s="27" t="s">
        <v>111</v>
      </c>
      <c r="F16" s="28"/>
      <c r="G16" s="261"/>
    </row>
    <row r="17" spans="1:7" ht="19.95" customHeight="1" thickBot="1" x14ac:dyDescent="0.5">
      <c r="A17" s="198"/>
      <c r="B17" s="219"/>
      <c r="C17" s="213"/>
      <c r="D17" s="31"/>
      <c r="E17" s="32"/>
      <c r="F17" s="33"/>
      <c r="G17" s="262"/>
    </row>
    <row r="18" spans="1:7" ht="19.95" customHeight="1" x14ac:dyDescent="0.45">
      <c r="A18" s="188">
        <f>A14+C14</f>
        <v>0.54374999999999996</v>
      </c>
      <c r="B18" s="176" t="s">
        <v>20</v>
      </c>
      <c r="C18" s="250">
        <v>2.0833333333333333E-3</v>
      </c>
      <c r="D18" s="24" t="s">
        <v>11</v>
      </c>
      <c r="E18" s="35" t="s">
        <v>93</v>
      </c>
      <c r="F18" s="36" t="s">
        <v>91</v>
      </c>
      <c r="G18" s="193" t="s">
        <v>21</v>
      </c>
    </row>
    <row r="19" spans="1:7" ht="90.6" thickBot="1" x14ac:dyDescent="0.5">
      <c r="A19" s="197"/>
      <c r="B19" s="225"/>
      <c r="C19" s="228"/>
      <c r="D19" s="10" t="s">
        <v>11</v>
      </c>
      <c r="E19" s="11" t="s">
        <v>187</v>
      </c>
      <c r="F19" s="103" t="s">
        <v>95</v>
      </c>
      <c r="G19" s="194"/>
    </row>
    <row r="20" spans="1:7" ht="19.95" customHeight="1" x14ac:dyDescent="0.45">
      <c r="A20" s="197"/>
      <c r="B20" s="225"/>
      <c r="C20" s="228"/>
      <c r="D20" s="10"/>
      <c r="E20" s="30" t="s">
        <v>22</v>
      </c>
      <c r="F20" s="29" t="s">
        <v>96</v>
      </c>
      <c r="G20" s="194"/>
    </row>
    <row r="21" spans="1:7" ht="19.95" customHeight="1" x14ac:dyDescent="0.45">
      <c r="A21" s="197"/>
      <c r="B21" s="225"/>
      <c r="C21" s="228"/>
      <c r="D21" s="10"/>
      <c r="E21" s="37" t="s">
        <v>112</v>
      </c>
      <c r="F21" s="7" t="s">
        <v>10</v>
      </c>
      <c r="G21" s="194"/>
    </row>
    <row r="22" spans="1:7" ht="19.95" customHeight="1" thickBot="1" x14ac:dyDescent="0.5">
      <c r="A22" s="198"/>
      <c r="B22" s="226"/>
      <c r="C22" s="229"/>
      <c r="D22" s="14"/>
      <c r="E22" s="39" t="s">
        <v>113</v>
      </c>
      <c r="F22" s="40" t="s">
        <v>18</v>
      </c>
      <c r="G22" s="195"/>
    </row>
    <row r="23" spans="1:7" ht="13.95" hidden="1" customHeight="1" x14ac:dyDescent="0.45">
      <c r="A23" s="167">
        <f>A18+C18</f>
        <v>0.54583333333333328</v>
      </c>
      <c r="B23" s="275" t="s">
        <v>24</v>
      </c>
      <c r="C23" s="273">
        <v>0</v>
      </c>
      <c r="D23" s="2" t="s">
        <v>11</v>
      </c>
      <c r="E23" s="34" t="s">
        <v>19</v>
      </c>
      <c r="F23" s="4"/>
      <c r="G23" s="230"/>
    </row>
    <row r="24" spans="1:7" ht="13.95" hidden="1" customHeight="1" x14ac:dyDescent="0.45">
      <c r="A24" s="168"/>
      <c r="B24" s="183"/>
      <c r="C24" s="274"/>
      <c r="D24" s="41"/>
      <c r="E24" s="42" t="s">
        <v>25</v>
      </c>
      <c r="F24" s="43" t="s">
        <v>18</v>
      </c>
      <c r="G24" s="232"/>
    </row>
    <row r="25" spans="1:7" ht="60" customHeight="1" x14ac:dyDescent="0.45">
      <c r="A25" s="136">
        <f>A23+C23</f>
        <v>0.54583333333333328</v>
      </c>
      <c r="B25" s="142" t="s">
        <v>26</v>
      </c>
      <c r="C25" s="137">
        <v>1.3888888888888889E-3</v>
      </c>
      <c r="D25" s="2" t="s">
        <v>11</v>
      </c>
      <c r="E25" s="116" t="s">
        <v>142</v>
      </c>
      <c r="F25" s="104" t="s">
        <v>98</v>
      </c>
      <c r="G25" s="230"/>
    </row>
    <row r="26" spans="1:7" ht="36" x14ac:dyDescent="0.45">
      <c r="A26" s="172">
        <f>A25+C25</f>
        <v>0.54722222222222217</v>
      </c>
      <c r="B26" s="174" t="s">
        <v>27</v>
      </c>
      <c r="C26" s="248">
        <v>2.0833333333333333E-3</v>
      </c>
      <c r="D26" s="10" t="s">
        <v>11</v>
      </c>
      <c r="E26" s="11" t="s">
        <v>99</v>
      </c>
      <c r="F26" s="105" t="s">
        <v>98</v>
      </c>
      <c r="G26" s="231"/>
    </row>
    <row r="27" spans="1:7" ht="36" x14ac:dyDescent="0.45">
      <c r="A27" s="173"/>
      <c r="B27" s="175"/>
      <c r="C27" s="249"/>
      <c r="D27" s="10"/>
      <c r="E27" s="46" t="s">
        <v>110</v>
      </c>
      <c r="F27" s="102"/>
      <c r="G27" s="231"/>
    </row>
    <row r="28" spans="1:7" ht="19.95" customHeight="1" thickBot="1" x14ac:dyDescent="0.5">
      <c r="A28" s="168"/>
      <c r="B28" s="183"/>
      <c r="C28" s="274"/>
      <c r="D28" s="41"/>
      <c r="E28" s="48"/>
      <c r="F28" s="49"/>
      <c r="G28" s="232"/>
    </row>
    <row r="29" spans="1:7" ht="19.95" customHeight="1" x14ac:dyDescent="0.45">
      <c r="A29" s="196">
        <f>A26+C26</f>
        <v>0.54930555555555549</v>
      </c>
      <c r="B29" s="224" t="s">
        <v>28</v>
      </c>
      <c r="C29" s="227">
        <v>6.9444444444444447E-4</v>
      </c>
      <c r="D29" s="2" t="s">
        <v>11</v>
      </c>
      <c r="E29" s="110" t="s">
        <v>191</v>
      </c>
      <c r="F29" s="44"/>
      <c r="G29" s="230"/>
    </row>
    <row r="30" spans="1:7" ht="19.95" customHeight="1" x14ac:dyDescent="0.45">
      <c r="A30" s="197"/>
      <c r="B30" s="225"/>
      <c r="C30" s="228"/>
      <c r="D30" s="10"/>
      <c r="E30" s="111" t="s">
        <v>103</v>
      </c>
      <c r="F30" s="50"/>
      <c r="G30" s="231"/>
    </row>
    <row r="31" spans="1:7" ht="19.95" customHeight="1" x14ac:dyDescent="0.45">
      <c r="A31" s="197">
        <f>A29+C29</f>
        <v>0.54999999999999993</v>
      </c>
      <c r="B31" s="276" t="s">
        <v>29</v>
      </c>
      <c r="C31" s="228">
        <v>6.9444444444444447E-4</v>
      </c>
      <c r="D31" s="10" t="s">
        <v>11</v>
      </c>
      <c r="E31" s="51" t="s">
        <v>143</v>
      </c>
      <c r="F31" s="45"/>
      <c r="G31" s="231"/>
    </row>
    <row r="32" spans="1:7" ht="19.95" customHeight="1" x14ac:dyDescent="0.45">
      <c r="A32" s="197"/>
      <c r="B32" s="276"/>
      <c r="C32" s="228"/>
      <c r="D32" s="10"/>
      <c r="E32" s="111" t="s">
        <v>103</v>
      </c>
      <c r="F32" s="52"/>
      <c r="G32" s="231"/>
    </row>
    <row r="33" spans="1:7" ht="19.95" customHeight="1" x14ac:dyDescent="0.45">
      <c r="A33" s="197">
        <f>A31+C31</f>
        <v>0.55069444444444438</v>
      </c>
      <c r="B33" s="225" t="s">
        <v>30</v>
      </c>
      <c r="C33" s="228">
        <v>6.9444444444444447E-4</v>
      </c>
      <c r="D33" s="10" t="s">
        <v>11</v>
      </c>
      <c r="E33" s="51" t="s">
        <v>144</v>
      </c>
      <c r="F33" s="45"/>
      <c r="G33" s="231"/>
    </row>
    <row r="34" spans="1:7" ht="19.95" customHeight="1" x14ac:dyDescent="0.45">
      <c r="A34" s="197"/>
      <c r="B34" s="225"/>
      <c r="C34" s="228"/>
      <c r="D34" s="10"/>
      <c r="E34" s="111" t="s">
        <v>103</v>
      </c>
      <c r="F34" s="45"/>
      <c r="G34" s="231"/>
    </row>
    <row r="35" spans="1:7" ht="19.95" customHeight="1" x14ac:dyDescent="0.45">
      <c r="A35" s="197">
        <f>A33+C33</f>
        <v>0.55138888888888882</v>
      </c>
      <c r="B35" s="225" t="s">
        <v>31</v>
      </c>
      <c r="C35" s="228">
        <v>6.9444444444444447E-4</v>
      </c>
      <c r="D35" s="10" t="s">
        <v>11</v>
      </c>
      <c r="E35" s="51" t="s">
        <v>192</v>
      </c>
      <c r="F35" s="45"/>
      <c r="G35" s="231"/>
    </row>
    <row r="36" spans="1:7" ht="54.6" thickBot="1" x14ac:dyDescent="0.5">
      <c r="A36" s="198"/>
      <c r="B36" s="226"/>
      <c r="C36" s="229"/>
      <c r="D36" s="14" t="s">
        <v>7</v>
      </c>
      <c r="E36" s="53" t="s">
        <v>114</v>
      </c>
      <c r="F36" s="66"/>
      <c r="G36" s="232"/>
    </row>
    <row r="37" spans="1:7" ht="19.95" customHeight="1" x14ac:dyDescent="0.45">
      <c r="A37" s="196">
        <f>A35+C35</f>
        <v>0.55208333333333326</v>
      </c>
      <c r="B37" s="217" t="s">
        <v>32</v>
      </c>
      <c r="C37" s="211">
        <v>3.472222222222222E-3</v>
      </c>
      <c r="D37" s="54" t="s">
        <v>11</v>
      </c>
      <c r="E37" s="3" t="s">
        <v>145</v>
      </c>
      <c r="F37" s="25"/>
      <c r="G37" s="230"/>
    </row>
    <row r="38" spans="1:7" ht="19.95" customHeight="1" x14ac:dyDescent="0.45">
      <c r="A38" s="197"/>
      <c r="B38" s="218"/>
      <c r="C38" s="212"/>
      <c r="D38" s="26"/>
      <c r="E38" s="55" t="s">
        <v>33</v>
      </c>
      <c r="F38" s="56" t="s">
        <v>146</v>
      </c>
      <c r="G38" s="231"/>
    </row>
    <row r="39" spans="1:7" ht="19.95" customHeight="1" x14ac:dyDescent="0.45">
      <c r="A39" s="197"/>
      <c r="B39" s="218"/>
      <c r="C39" s="212"/>
      <c r="D39" s="26"/>
      <c r="E39" s="27" t="s">
        <v>34</v>
      </c>
      <c r="F39" s="28"/>
      <c r="G39" s="231"/>
    </row>
    <row r="40" spans="1:7" ht="19.95" customHeight="1" x14ac:dyDescent="0.45">
      <c r="A40" s="197"/>
      <c r="B40" s="218"/>
      <c r="C40" s="212"/>
      <c r="D40" s="26"/>
      <c r="E40" s="57" t="s">
        <v>35</v>
      </c>
      <c r="F40" s="28"/>
      <c r="G40" s="231"/>
    </row>
    <row r="41" spans="1:7" ht="19.95" customHeight="1" x14ac:dyDescent="0.45">
      <c r="A41" s="197"/>
      <c r="B41" s="218"/>
      <c r="C41" s="212"/>
      <c r="D41" s="26" t="s">
        <v>11</v>
      </c>
      <c r="E41" s="58" t="s">
        <v>36</v>
      </c>
      <c r="F41" s="28"/>
      <c r="G41" s="231"/>
    </row>
    <row r="42" spans="1:7" ht="19.95" customHeight="1" thickBot="1" x14ac:dyDescent="0.5">
      <c r="A42" s="198"/>
      <c r="B42" s="219"/>
      <c r="C42" s="213"/>
      <c r="D42" s="31"/>
      <c r="E42" s="59" t="s">
        <v>37</v>
      </c>
      <c r="F42" s="60"/>
      <c r="G42" s="232"/>
    </row>
    <row r="43" spans="1:7" ht="36" x14ac:dyDescent="0.45">
      <c r="A43" s="196">
        <f>A37+C37</f>
        <v>0.55555555555555547</v>
      </c>
      <c r="B43" s="217" t="s">
        <v>38</v>
      </c>
      <c r="C43" s="211">
        <v>3.472222222222222E-3</v>
      </c>
      <c r="D43" s="54" t="s">
        <v>11</v>
      </c>
      <c r="E43" s="3" t="s">
        <v>149</v>
      </c>
      <c r="F43" s="25"/>
      <c r="G43" s="230"/>
    </row>
    <row r="44" spans="1:7" ht="13.2" customHeight="1" x14ac:dyDescent="0.45">
      <c r="A44" s="197"/>
      <c r="B44" s="218"/>
      <c r="C44" s="212"/>
      <c r="D44" s="26"/>
      <c r="E44" s="55" t="s">
        <v>39</v>
      </c>
      <c r="F44" s="47" t="s">
        <v>40</v>
      </c>
      <c r="G44" s="231"/>
    </row>
    <row r="45" spans="1:7" ht="36" x14ac:dyDescent="0.45">
      <c r="A45" s="197"/>
      <c r="B45" s="218"/>
      <c r="C45" s="212"/>
      <c r="D45" s="26"/>
      <c r="E45" s="27" t="s">
        <v>41</v>
      </c>
      <c r="F45" s="61"/>
      <c r="G45" s="231"/>
    </row>
    <row r="46" spans="1:7" ht="54.6" thickBot="1" x14ac:dyDescent="0.5">
      <c r="A46" s="198"/>
      <c r="B46" s="219"/>
      <c r="C46" s="213"/>
      <c r="D46" s="31"/>
      <c r="E46" s="59" t="s">
        <v>176</v>
      </c>
      <c r="F46" s="60" t="s">
        <v>146</v>
      </c>
      <c r="G46" s="232"/>
    </row>
    <row r="47" spans="1:7" ht="36" x14ac:dyDescent="0.45">
      <c r="A47" s="196">
        <f>A43+C43</f>
        <v>0.55902777777777768</v>
      </c>
      <c r="B47" s="208" t="s">
        <v>43</v>
      </c>
      <c r="C47" s="211">
        <v>3.472222222222222E-3</v>
      </c>
      <c r="D47" s="54" t="s">
        <v>11</v>
      </c>
      <c r="E47" s="3" t="s">
        <v>177</v>
      </c>
      <c r="F47" s="25"/>
      <c r="G47" s="230"/>
    </row>
    <row r="48" spans="1:7" ht="19.95" customHeight="1" x14ac:dyDescent="0.45">
      <c r="A48" s="197"/>
      <c r="B48" s="218"/>
      <c r="C48" s="212"/>
      <c r="D48" s="26"/>
      <c r="E48" s="6" t="s">
        <v>44</v>
      </c>
      <c r="F48" s="7" t="s">
        <v>10</v>
      </c>
      <c r="G48" s="231"/>
    </row>
    <row r="49" spans="1:7" ht="19.95" customHeight="1" x14ac:dyDescent="0.45">
      <c r="A49" s="197"/>
      <c r="B49" s="218"/>
      <c r="C49" s="212"/>
      <c r="D49" s="26"/>
      <c r="E49" s="57" t="s">
        <v>45</v>
      </c>
      <c r="F49" s="28"/>
      <c r="G49" s="231"/>
    </row>
    <row r="50" spans="1:7" ht="19.95" customHeight="1" x14ac:dyDescent="0.45">
      <c r="A50" s="197"/>
      <c r="B50" s="218"/>
      <c r="C50" s="212"/>
      <c r="D50" s="26" t="s">
        <v>11</v>
      </c>
      <c r="E50" s="58" t="s">
        <v>36</v>
      </c>
      <c r="F50" s="28"/>
      <c r="G50" s="231"/>
    </row>
    <row r="51" spans="1:7" ht="19.95" customHeight="1" thickBot="1" x14ac:dyDescent="0.5">
      <c r="A51" s="198"/>
      <c r="B51" s="219"/>
      <c r="C51" s="213"/>
      <c r="D51" s="31"/>
      <c r="E51" s="62" t="s">
        <v>46</v>
      </c>
      <c r="F51" s="63" t="s">
        <v>10</v>
      </c>
      <c r="G51" s="232"/>
    </row>
    <row r="52" spans="1:7" x14ac:dyDescent="0.45">
      <c r="A52" s="196">
        <f>A47+C47</f>
        <v>0.56249999999999989</v>
      </c>
      <c r="B52" s="255" t="s">
        <v>47</v>
      </c>
      <c r="C52" s="227">
        <v>3.472222222222222E-3</v>
      </c>
      <c r="D52" s="2"/>
      <c r="E52" s="114" t="s">
        <v>108</v>
      </c>
      <c r="F52" s="114" t="s">
        <v>98</v>
      </c>
      <c r="G52" s="230"/>
    </row>
    <row r="53" spans="1:7" ht="79.95" customHeight="1" x14ac:dyDescent="0.45">
      <c r="A53" s="197"/>
      <c r="B53" s="225"/>
      <c r="C53" s="228"/>
      <c r="D53" s="10" t="s">
        <v>7</v>
      </c>
      <c r="E53" s="115" t="s">
        <v>186</v>
      </c>
      <c r="F53" s="64"/>
      <c r="G53" s="231"/>
    </row>
    <row r="54" spans="1:7" ht="19.95" customHeight="1" x14ac:dyDescent="0.45">
      <c r="A54" s="197"/>
      <c r="B54" s="225"/>
      <c r="C54" s="228"/>
      <c r="D54" s="10"/>
      <c r="E54" s="113" t="s">
        <v>106</v>
      </c>
      <c r="F54" s="113" t="s">
        <v>10</v>
      </c>
      <c r="G54" s="231"/>
    </row>
    <row r="55" spans="1:7" ht="19.95" customHeight="1" thickBot="1" x14ac:dyDescent="0.5">
      <c r="A55" s="197"/>
      <c r="B55" s="225"/>
      <c r="C55" s="228"/>
      <c r="D55" s="10" t="s">
        <v>11</v>
      </c>
      <c r="E55" s="58" t="s">
        <v>104</v>
      </c>
      <c r="F55" s="143"/>
      <c r="G55" s="231"/>
    </row>
    <row r="56" spans="1:7" ht="36" x14ac:dyDescent="0.45">
      <c r="A56" s="196">
        <f>A52+C52</f>
        <v>0.5659722222222221</v>
      </c>
      <c r="B56" s="224" t="s">
        <v>48</v>
      </c>
      <c r="C56" s="227">
        <v>3.472222222222222E-3</v>
      </c>
      <c r="D56" s="2" t="s">
        <v>11</v>
      </c>
      <c r="E56" s="71" t="s">
        <v>148</v>
      </c>
      <c r="F56" s="128" t="s">
        <v>115</v>
      </c>
      <c r="G56" s="230"/>
    </row>
    <row r="57" spans="1:7" ht="36" x14ac:dyDescent="0.45">
      <c r="A57" s="197"/>
      <c r="B57" s="225"/>
      <c r="C57" s="228"/>
      <c r="D57" s="10"/>
      <c r="E57" s="30" t="s">
        <v>49</v>
      </c>
      <c r="F57" s="67" t="s">
        <v>18</v>
      </c>
      <c r="G57" s="231"/>
    </row>
    <row r="58" spans="1:7" ht="13.2" customHeight="1" x14ac:dyDescent="0.45">
      <c r="A58" s="197"/>
      <c r="B58" s="225"/>
      <c r="C58" s="228"/>
      <c r="D58" s="10"/>
      <c r="E58" s="68" t="s">
        <v>39</v>
      </c>
      <c r="F58" s="69" t="s">
        <v>40</v>
      </c>
      <c r="G58" s="231"/>
    </row>
    <row r="59" spans="1:7" ht="13.2" customHeight="1" x14ac:dyDescent="0.45">
      <c r="A59" s="197"/>
      <c r="B59" s="225"/>
      <c r="C59" s="228"/>
      <c r="D59" s="10"/>
      <c r="E59" s="65" t="s">
        <v>50</v>
      </c>
      <c r="F59" s="233" t="s">
        <v>42</v>
      </c>
      <c r="G59" s="231"/>
    </row>
    <row r="60" spans="1:7" ht="13.95" customHeight="1" thickBot="1" x14ac:dyDescent="0.5">
      <c r="A60" s="198"/>
      <c r="B60" s="226"/>
      <c r="C60" s="229"/>
      <c r="D60" s="14"/>
      <c r="E60" s="70" t="s">
        <v>51</v>
      </c>
      <c r="F60" s="234"/>
      <c r="G60" s="232"/>
    </row>
    <row r="61" spans="1:7" ht="13.95" customHeight="1" x14ac:dyDescent="0.45">
      <c r="A61" s="167">
        <f>A56+C56</f>
        <v>0.56944444444444431</v>
      </c>
      <c r="B61" s="155"/>
      <c r="C61" s="273">
        <v>2.0833333333333333E-3</v>
      </c>
      <c r="D61" s="24" t="s">
        <v>7</v>
      </c>
      <c r="E61" s="107" t="s">
        <v>172</v>
      </c>
      <c r="F61" s="25"/>
      <c r="G61" s="157"/>
    </row>
    <row r="62" spans="1:7" ht="13.95" customHeight="1" x14ac:dyDescent="0.45">
      <c r="A62" s="173"/>
      <c r="B62" s="155"/>
      <c r="C62" s="249"/>
      <c r="D62" s="41"/>
      <c r="E62" s="42" t="s">
        <v>169</v>
      </c>
      <c r="F62" s="130" t="s">
        <v>23</v>
      </c>
      <c r="G62" s="157"/>
    </row>
    <row r="63" spans="1:7" ht="13.95" customHeight="1" thickBot="1" x14ac:dyDescent="0.5">
      <c r="A63" s="168"/>
      <c r="B63" s="155"/>
      <c r="C63" s="274"/>
      <c r="D63" s="14"/>
      <c r="E63" s="70" t="s">
        <v>170</v>
      </c>
      <c r="F63" s="60"/>
      <c r="G63" s="162"/>
    </row>
    <row r="64" spans="1:7" ht="63" customHeight="1" x14ac:dyDescent="0.45">
      <c r="A64" s="167">
        <f>A61+C61</f>
        <v>0.57152777777777763</v>
      </c>
      <c r="B64" s="165" t="s">
        <v>167</v>
      </c>
      <c r="C64" s="154">
        <v>1.3888888888888888E-2</v>
      </c>
      <c r="D64" s="24" t="s">
        <v>7</v>
      </c>
      <c r="E64" s="35" t="s">
        <v>171</v>
      </c>
      <c r="F64" s="160"/>
      <c r="G64" s="161"/>
    </row>
    <row r="65" spans="1:7" ht="16.8" customHeight="1" thickBot="1" x14ac:dyDescent="0.5">
      <c r="A65" s="168"/>
      <c r="B65" s="166"/>
      <c r="C65" s="152"/>
      <c r="D65" s="158"/>
      <c r="E65" s="159" t="s">
        <v>173</v>
      </c>
      <c r="F65" s="156"/>
      <c r="G65" s="151"/>
    </row>
    <row r="66" spans="1:7" ht="48" customHeight="1" x14ac:dyDescent="0.45">
      <c r="A66" s="167">
        <f>A64+C64</f>
        <v>0.58541666666666647</v>
      </c>
      <c r="B66" s="275" t="s">
        <v>168</v>
      </c>
      <c r="C66" s="273">
        <v>3.472222222222222E-3</v>
      </c>
      <c r="D66" s="2" t="s">
        <v>7</v>
      </c>
      <c r="E66" s="3" t="s">
        <v>183</v>
      </c>
      <c r="F66" s="25"/>
      <c r="G66" s="164"/>
    </row>
    <row r="67" spans="1:7" ht="40.200000000000003" customHeight="1" thickBot="1" x14ac:dyDescent="0.5">
      <c r="A67" s="168"/>
      <c r="B67" s="183"/>
      <c r="C67" s="274"/>
      <c r="D67" s="24" t="s">
        <v>7</v>
      </c>
      <c r="E67" s="35" t="s">
        <v>178</v>
      </c>
      <c r="F67" s="148"/>
      <c r="G67" s="145"/>
    </row>
    <row r="68" spans="1:7" ht="19.95" customHeight="1" x14ac:dyDescent="0.45">
      <c r="A68" s="235">
        <f>A66+C66</f>
        <v>0.58888888888888868</v>
      </c>
      <c r="B68" s="236" t="s">
        <v>52</v>
      </c>
      <c r="C68" s="238">
        <v>2.7777777777777779E-3</v>
      </c>
      <c r="D68" s="129" t="s">
        <v>11</v>
      </c>
      <c r="E68" s="163" t="s">
        <v>147</v>
      </c>
      <c r="F68" s="25"/>
      <c r="G68" s="241" t="s">
        <v>64</v>
      </c>
    </row>
    <row r="69" spans="1:7" ht="19.95" customHeight="1" x14ac:dyDescent="0.45">
      <c r="A69" s="170"/>
      <c r="B69" s="237"/>
      <c r="C69" s="239"/>
      <c r="D69" s="72"/>
      <c r="E69" s="73" t="s">
        <v>53</v>
      </c>
      <c r="F69" s="74"/>
      <c r="G69" s="241"/>
    </row>
    <row r="70" spans="1:7" ht="19.95" customHeight="1" x14ac:dyDescent="0.45">
      <c r="A70" s="170"/>
      <c r="B70" s="242" t="s">
        <v>153</v>
      </c>
      <c r="C70" s="239"/>
      <c r="D70" s="72" t="s">
        <v>11</v>
      </c>
      <c r="E70" s="75" t="s">
        <v>150</v>
      </c>
      <c r="F70" s="28"/>
      <c r="G70" s="241"/>
    </row>
    <row r="71" spans="1:7" ht="19.95" customHeight="1" x14ac:dyDescent="0.45">
      <c r="A71" s="170"/>
      <c r="B71" s="243"/>
      <c r="C71" s="239"/>
      <c r="D71" s="72"/>
      <c r="E71" s="76" t="s">
        <v>54</v>
      </c>
      <c r="F71" s="77" t="s">
        <v>10</v>
      </c>
      <c r="G71" s="241"/>
    </row>
    <row r="72" spans="1:7" ht="19.95" customHeight="1" x14ac:dyDescent="0.45">
      <c r="A72" s="170"/>
      <c r="B72" s="243"/>
      <c r="C72" s="239"/>
      <c r="D72" s="72"/>
      <c r="E72" s="78" t="s">
        <v>55</v>
      </c>
      <c r="F72" s="38" t="s">
        <v>23</v>
      </c>
      <c r="G72" s="241"/>
    </row>
    <row r="73" spans="1:7" ht="19.95" customHeight="1" x14ac:dyDescent="0.45">
      <c r="A73" s="170"/>
      <c r="B73" s="243"/>
      <c r="C73" s="239"/>
      <c r="D73" s="72" t="s">
        <v>11</v>
      </c>
      <c r="E73" s="75" t="s">
        <v>56</v>
      </c>
      <c r="F73" s="38" t="s">
        <v>23</v>
      </c>
      <c r="G73" s="241"/>
    </row>
    <row r="74" spans="1:7" ht="19.95" customHeight="1" x14ac:dyDescent="0.45">
      <c r="A74" s="170"/>
      <c r="B74" s="243"/>
      <c r="C74" s="239"/>
      <c r="D74" s="72"/>
      <c r="E74" s="79" t="s">
        <v>57</v>
      </c>
      <c r="F74" s="28" t="s">
        <v>58</v>
      </c>
      <c r="G74" s="241"/>
    </row>
    <row r="75" spans="1:7" ht="19.95" customHeight="1" x14ac:dyDescent="0.45">
      <c r="A75" s="170"/>
      <c r="B75" s="243"/>
      <c r="C75" s="239"/>
      <c r="D75" s="72" t="s">
        <v>11</v>
      </c>
      <c r="E75" s="75" t="s">
        <v>151</v>
      </c>
      <c r="F75" s="28"/>
      <c r="G75" s="241"/>
    </row>
    <row r="76" spans="1:7" ht="19.95" customHeight="1" x14ac:dyDescent="0.45">
      <c r="A76" s="170"/>
      <c r="B76" s="243"/>
      <c r="C76" s="239"/>
      <c r="D76" s="72"/>
      <c r="E76" s="76" t="s">
        <v>59</v>
      </c>
      <c r="F76" s="80" t="s">
        <v>10</v>
      </c>
      <c r="G76" s="241"/>
    </row>
    <row r="77" spans="1:7" ht="19.95" customHeight="1" x14ac:dyDescent="0.45">
      <c r="A77" s="171"/>
      <c r="B77" s="244"/>
      <c r="C77" s="240"/>
      <c r="D77" s="72"/>
      <c r="E77" s="81" t="s">
        <v>60</v>
      </c>
      <c r="F77" s="38" t="s">
        <v>23</v>
      </c>
      <c r="G77" s="241"/>
    </row>
    <row r="78" spans="1:7" ht="19.95" hidden="1" customHeight="1" x14ac:dyDescent="0.45">
      <c r="A78" s="169" t="e">
        <f>#REF!+#REF!</f>
        <v>#REF!</v>
      </c>
      <c r="B78" s="242" t="s">
        <v>119</v>
      </c>
      <c r="C78" s="251">
        <v>2.7777777777777779E-3</v>
      </c>
      <c r="D78" s="72" t="s">
        <v>11</v>
      </c>
      <c r="E78" s="75" t="s">
        <v>121</v>
      </c>
      <c r="F78" s="82"/>
      <c r="G78" s="241"/>
    </row>
    <row r="79" spans="1:7" ht="19.95" hidden="1" customHeight="1" x14ac:dyDescent="0.45">
      <c r="A79" s="170"/>
      <c r="B79" s="243"/>
      <c r="C79" s="239"/>
      <c r="D79" s="72"/>
      <c r="E79" s="76" t="s">
        <v>62</v>
      </c>
      <c r="F79" s="77" t="s">
        <v>10</v>
      </c>
      <c r="G79" s="241"/>
    </row>
    <row r="80" spans="1:7" ht="19.95" hidden="1" customHeight="1" x14ac:dyDescent="0.45">
      <c r="A80" s="170"/>
      <c r="B80" s="243"/>
      <c r="C80" s="239"/>
      <c r="D80" s="72"/>
      <c r="E80" s="78" t="s">
        <v>55</v>
      </c>
      <c r="F80" s="38" t="s">
        <v>23</v>
      </c>
      <c r="G80" s="241"/>
    </row>
    <row r="81" spans="1:7" ht="19.95" hidden="1" customHeight="1" x14ac:dyDescent="0.45">
      <c r="A81" s="170"/>
      <c r="B81" s="243"/>
      <c r="C81" s="239"/>
      <c r="D81" s="72" t="s">
        <v>11</v>
      </c>
      <c r="E81" s="75" t="s">
        <v>56</v>
      </c>
      <c r="F81" s="38" t="s">
        <v>23</v>
      </c>
      <c r="G81" s="241"/>
    </row>
    <row r="82" spans="1:7" ht="19.95" hidden="1" customHeight="1" x14ac:dyDescent="0.45">
      <c r="A82" s="170"/>
      <c r="B82" s="243"/>
      <c r="C82" s="239"/>
      <c r="D82" s="72"/>
      <c r="E82" s="79" t="s">
        <v>57</v>
      </c>
      <c r="F82" s="82" t="s">
        <v>58</v>
      </c>
      <c r="G82" s="241"/>
    </row>
    <row r="83" spans="1:7" ht="19.95" hidden="1" customHeight="1" x14ac:dyDescent="0.45">
      <c r="A83" s="170"/>
      <c r="B83" s="243"/>
      <c r="C83" s="239"/>
      <c r="D83" s="72" t="s">
        <v>11</v>
      </c>
      <c r="E83" s="75" t="s">
        <v>122</v>
      </c>
      <c r="F83" s="83"/>
      <c r="G83" s="241"/>
    </row>
    <row r="84" spans="1:7" ht="19.95" hidden="1" customHeight="1" x14ac:dyDescent="0.45">
      <c r="A84" s="170"/>
      <c r="B84" s="243"/>
      <c r="C84" s="239"/>
      <c r="D84" s="72"/>
      <c r="E84" s="76" t="s">
        <v>59</v>
      </c>
      <c r="F84" s="80" t="s">
        <v>10</v>
      </c>
      <c r="G84" s="241"/>
    </row>
    <row r="85" spans="1:7" ht="19.95" hidden="1" customHeight="1" x14ac:dyDescent="0.45">
      <c r="A85" s="171"/>
      <c r="B85" s="244"/>
      <c r="C85" s="240"/>
      <c r="D85" s="72"/>
      <c r="E85" s="81" t="s">
        <v>60</v>
      </c>
      <c r="F85" s="38" t="s">
        <v>23</v>
      </c>
      <c r="G85" s="241"/>
    </row>
    <row r="86" spans="1:7" ht="19.95" customHeight="1" x14ac:dyDescent="0.45">
      <c r="A86" s="172">
        <f>A68+C68</f>
        <v>0.59166666666666645</v>
      </c>
      <c r="B86" s="174" t="s">
        <v>63</v>
      </c>
      <c r="C86" s="144"/>
      <c r="D86" s="129"/>
      <c r="E86" s="132"/>
      <c r="F86" s="130"/>
      <c r="G86" s="147"/>
    </row>
    <row r="87" spans="1:7" ht="19.95" customHeight="1" x14ac:dyDescent="0.45">
      <c r="A87" s="173"/>
      <c r="B87" s="175"/>
      <c r="C87" s="180">
        <v>6.9444444444444441E-3</v>
      </c>
      <c r="D87" s="24" t="s">
        <v>11</v>
      </c>
      <c r="E87" s="107" t="s">
        <v>155</v>
      </c>
      <c r="F87" s="36" t="s">
        <v>92</v>
      </c>
      <c r="G87" s="252" t="s">
        <v>64</v>
      </c>
    </row>
    <row r="88" spans="1:7" ht="19.95" customHeight="1" x14ac:dyDescent="0.45">
      <c r="A88" s="173"/>
      <c r="B88" s="175"/>
      <c r="C88" s="181"/>
      <c r="D88" s="10"/>
      <c r="E88" s="37" t="s">
        <v>54</v>
      </c>
      <c r="F88" s="7" t="s">
        <v>10</v>
      </c>
      <c r="G88" s="253"/>
    </row>
    <row r="89" spans="1:7" ht="19.95" customHeight="1" x14ac:dyDescent="0.45">
      <c r="A89" s="173"/>
      <c r="B89" s="175"/>
      <c r="C89" s="181"/>
      <c r="D89" s="10" t="s">
        <v>11</v>
      </c>
      <c r="E89" s="58" t="s">
        <v>175</v>
      </c>
      <c r="F89" s="106" t="s">
        <v>92</v>
      </c>
      <c r="G89" s="253"/>
    </row>
    <row r="90" spans="1:7" ht="19.95" customHeight="1" x14ac:dyDescent="0.45">
      <c r="A90" s="188"/>
      <c r="B90" s="176"/>
      <c r="C90" s="184"/>
      <c r="D90" s="10"/>
      <c r="E90" s="57"/>
      <c r="F90" s="84"/>
      <c r="G90" s="253"/>
    </row>
    <row r="91" spans="1:7" ht="19.95" customHeight="1" x14ac:dyDescent="0.45">
      <c r="A91" s="172">
        <f>A86+C87+C86</f>
        <v>0.59861111111111087</v>
      </c>
      <c r="B91" s="174" t="s">
        <v>66</v>
      </c>
      <c r="C91" s="180">
        <v>6.9444444444444441E-3</v>
      </c>
      <c r="D91" s="10" t="s">
        <v>11</v>
      </c>
      <c r="E91" s="58" t="s">
        <v>156</v>
      </c>
      <c r="F91" s="9"/>
      <c r="G91" s="253"/>
    </row>
    <row r="92" spans="1:7" ht="19.95" customHeight="1" x14ac:dyDescent="0.45">
      <c r="A92" s="173"/>
      <c r="B92" s="175"/>
      <c r="C92" s="181"/>
      <c r="D92" s="10" t="s">
        <v>11</v>
      </c>
      <c r="E92" s="58" t="s">
        <v>67</v>
      </c>
      <c r="F92" s="28" t="s">
        <v>100</v>
      </c>
      <c r="G92" s="253"/>
    </row>
    <row r="93" spans="1:7" ht="19.95" customHeight="1" x14ac:dyDescent="0.45">
      <c r="A93" s="173"/>
      <c r="B93" s="175"/>
      <c r="C93" s="181"/>
      <c r="D93" s="10" t="s">
        <v>11</v>
      </c>
      <c r="E93" s="58" t="s">
        <v>68</v>
      </c>
      <c r="F93" s="9"/>
      <c r="G93" s="253"/>
    </row>
    <row r="94" spans="1:7" ht="19.95" customHeight="1" thickBot="1" x14ac:dyDescent="0.5">
      <c r="A94" s="188"/>
      <c r="B94" s="176"/>
      <c r="C94" s="184"/>
      <c r="D94" s="10"/>
      <c r="E94" s="37" t="s">
        <v>116</v>
      </c>
      <c r="F94" s="118"/>
      <c r="G94" s="253"/>
    </row>
    <row r="95" spans="1:7" s="124" customFormat="1" ht="19.95" hidden="1" customHeight="1" x14ac:dyDescent="0.45">
      <c r="A95" s="172" t="e">
        <f>#REF!+#REF!</f>
        <v>#REF!</v>
      </c>
      <c r="B95" s="131" t="s">
        <v>128</v>
      </c>
      <c r="C95" s="144">
        <v>2.0833333333333333E-3</v>
      </c>
      <c r="D95" s="129"/>
      <c r="E95" s="132" t="s">
        <v>129</v>
      </c>
      <c r="F95" s="130"/>
      <c r="G95" s="253"/>
    </row>
    <row r="96" spans="1:7" ht="19.95" hidden="1" customHeight="1" x14ac:dyDescent="0.45">
      <c r="A96" s="173"/>
      <c r="B96" s="174" t="s">
        <v>63</v>
      </c>
      <c r="C96" s="180">
        <v>2.0833333333333333E-3</v>
      </c>
      <c r="D96" s="10" t="s">
        <v>11</v>
      </c>
      <c r="E96" s="58" t="s">
        <v>123</v>
      </c>
      <c r="F96" s="9"/>
      <c r="G96" s="253"/>
    </row>
    <row r="97" spans="1:7" ht="19.95" hidden="1" customHeight="1" x14ac:dyDescent="0.45">
      <c r="A97" s="173"/>
      <c r="B97" s="175"/>
      <c r="C97" s="181"/>
      <c r="D97" s="10"/>
      <c r="E97" s="37" t="s">
        <v>125</v>
      </c>
      <c r="F97" s="7" t="s">
        <v>10</v>
      </c>
      <c r="G97" s="253"/>
    </row>
    <row r="98" spans="1:7" ht="19.95" hidden="1" customHeight="1" x14ac:dyDescent="0.45">
      <c r="A98" s="173"/>
      <c r="B98" s="175"/>
      <c r="C98" s="181"/>
      <c r="D98" s="10" t="s">
        <v>11</v>
      </c>
      <c r="E98" s="58" t="s">
        <v>132</v>
      </c>
      <c r="F98" s="85"/>
      <c r="G98" s="253"/>
    </row>
    <row r="99" spans="1:7" ht="19.95" hidden="1" customHeight="1" x14ac:dyDescent="0.45">
      <c r="A99" s="188"/>
      <c r="B99" s="176"/>
      <c r="C99" s="184"/>
      <c r="D99" s="10"/>
      <c r="E99" s="57" t="s">
        <v>65</v>
      </c>
      <c r="F99" s="9"/>
      <c r="G99" s="253"/>
    </row>
    <row r="100" spans="1:7" ht="19.95" hidden="1" customHeight="1" x14ac:dyDescent="0.45">
      <c r="A100" s="172" t="e">
        <f>A95+C96+C95</f>
        <v>#REF!</v>
      </c>
      <c r="B100" s="174" t="s">
        <v>66</v>
      </c>
      <c r="C100" s="180">
        <v>3.472222222222222E-3</v>
      </c>
      <c r="D100" s="10" t="s">
        <v>11</v>
      </c>
      <c r="E100" s="58" t="s">
        <v>124</v>
      </c>
      <c r="F100" s="9"/>
      <c r="G100" s="253"/>
    </row>
    <row r="101" spans="1:7" ht="19.95" hidden="1" customHeight="1" x14ac:dyDescent="0.45">
      <c r="A101" s="173"/>
      <c r="B101" s="175"/>
      <c r="C101" s="181"/>
      <c r="D101" s="10" t="s">
        <v>11</v>
      </c>
      <c r="E101" s="86" t="s">
        <v>67</v>
      </c>
      <c r="F101" s="28" t="s">
        <v>58</v>
      </c>
      <c r="G101" s="253"/>
    </row>
    <row r="102" spans="1:7" ht="19.95" hidden="1" customHeight="1" x14ac:dyDescent="0.45">
      <c r="A102" s="173"/>
      <c r="B102" s="175"/>
      <c r="C102" s="181"/>
      <c r="D102" s="10" t="s">
        <v>11</v>
      </c>
      <c r="E102" s="58" t="s">
        <v>68</v>
      </c>
      <c r="F102" s="9"/>
      <c r="G102" s="253"/>
    </row>
    <row r="103" spans="1:7" ht="19.95" hidden="1" customHeight="1" x14ac:dyDescent="0.45">
      <c r="A103" s="168"/>
      <c r="B103" s="183"/>
      <c r="C103" s="182"/>
      <c r="D103" s="10"/>
      <c r="E103" s="37" t="s">
        <v>116</v>
      </c>
      <c r="F103" s="7" t="s">
        <v>10</v>
      </c>
      <c r="G103" s="254"/>
    </row>
    <row r="104" spans="1:7" x14ac:dyDescent="0.45">
      <c r="A104" s="196">
        <f>A91+C91</f>
        <v>0.60555555555555529</v>
      </c>
      <c r="B104" s="224" t="s">
        <v>69</v>
      </c>
      <c r="C104" s="227">
        <v>2.0833333333333333E-3</v>
      </c>
      <c r="D104" s="2" t="s">
        <v>11</v>
      </c>
      <c r="E104" s="34" t="s">
        <v>102</v>
      </c>
      <c r="F104" s="88"/>
      <c r="G104" s="205" t="s">
        <v>64</v>
      </c>
    </row>
    <row r="105" spans="1:7" x14ac:dyDescent="0.45">
      <c r="A105" s="197"/>
      <c r="B105" s="225"/>
      <c r="C105" s="228"/>
      <c r="D105" s="10" t="s">
        <v>11</v>
      </c>
      <c r="E105" s="58" t="s">
        <v>180</v>
      </c>
      <c r="F105" s="9"/>
      <c r="G105" s="206"/>
    </row>
    <row r="106" spans="1:7" x14ac:dyDescent="0.45">
      <c r="A106" s="197"/>
      <c r="B106" s="225"/>
      <c r="C106" s="228"/>
      <c r="D106" s="10"/>
      <c r="E106" s="27" t="s">
        <v>181</v>
      </c>
      <c r="F106" s="90"/>
      <c r="G106" s="206"/>
    </row>
    <row r="107" spans="1:7" x14ac:dyDescent="0.45">
      <c r="A107" s="197"/>
      <c r="B107" s="225"/>
      <c r="C107" s="228"/>
      <c r="D107" s="10" t="s">
        <v>11</v>
      </c>
      <c r="E107" s="11" t="s">
        <v>188</v>
      </c>
      <c r="F107" s="28"/>
      <c r="G107" s="206"/>
    </row>
    <row r="108" spans="1:7" x14ac:dyDescent="0.45">
      <c r="A108" s="197"/>
      <c r="B108" s="225"/>
      <c r="C108" s="228"/>
      <c r="D108" s="10"/>
      <c r="E108" s="91" t="s">
        <v>70</v>
      </c>
      <c r="F108" s="74"/>
      <c r="G108" s="206"/>
    </row>
    <row r="109" spans="1:7" ht="36" x14ac:dyDescent="0.45">
      <c r="A109" s="197"/>
      <c r="B109" s="225"/>
      <c r="C109" s="228"/>
      <c r="D109" s="10" t="s">
        <v>11</v>
      </c>
      <c r="E109" s="11" t="s">
        <v>182</v>
      </c>
      <c r="F109" s="28"/>
      <c r="G109" s="206"/>
    </row>
    <row r="110" spans="1:7" x14ac:dyDescent="0.45">
      <c r="A110" s="197"/>
      <c r="B110" s="225"/>
      <c r="C110" s="228"/>
      <c r="D110" s="10"/>
      <c r="E110" s="27" t="s">
        <v>71</v>
      </c>
      <c r="F110" s="74"/>
      <c r="G110" s="206"/>
    </row>
    <row r="111" spans="1:7" x14ac:dyDescent="0.45">
      <c r="A111" s="197"/>
      <c r="B111" s="225"/>
      <c r="C111" s="228"/>
      <c r="D111" s="10"/>
      <c r="E111" s="27" t="s">
        <v>72</v>
      </c>
      <c r="F111" s="90"/>
      <c r="G111" s="206"/>
    </row>
    <row r="112" spans="1:7" x14ac:dyDescent="0.45">
      <c r="A112" s="197"/>
      <c r="B112" s="225"/>
      <c r="C112" s="228"/>
      <c r="D112" s="10" t="s">
        <v>11</v>
      </c>
      <c r="E112" s="11" t="s">
        <v>73</v>
      </c>
      <c r="F112" s="90" t="s">
        <v>58</v>
      </c>
      <c r="G112" s="206"/>
    </row>
    <row r="113" spans="1:7" x14ac:dyDescent="0.45">
      <c r="A113" s="197"/>
      <c r="B113" s="225"/>
      <c r="C113" s="228"/>
      <c r="D113" s="10" t="s">
        <v>11</v>
      </c>
      <c r="E113" s="58" t="s">
        <v>127</v>
      </c>
      <c r="F113" s="28"/>
      <c r="G113" s="206"/>
    </row>
    <row r="114" spans="1:7" ht="18.600000000000001" thickBot="1" x14ac:dyDescent="0.5">
      <c r="A114" s="198"/>
      <c r="B114" s="226"/>
      <c r="C114" s="229"/>
      <c r="D114" s="14"/>
      <c r="E114" s="92" t="s">
        <v>59</v>
      </c>
      <c r="F114" s="93"/>
      <c r="G114" s="207"/>
    </row>
    <row r="115" spans="1:7" x14ac:dyDescent="0.45">
      <c r="A115" s="196">
        <f>A104+C104</f>
        <v>0.60763888888888862</v>
      </c>
      <c r="B115" s="208" t="s">
        <v>74</v>
      </c>
      <c r="C115" s="211">
        <v>2.7777777777777779E-3</v>
      </c>
      <c r="D115" s="2" t="s">
        <v>11</v>
      </c>
      <c r="E115" s="34" t="s">
        <v>75</v>
      </c>
      <c r="F115" s="94"/>
      <c r="G115" s="189"/>
    </row>
    <row r="116" spans="1:7" ht="36" x14ac:dyDescent="0.45">
      <c r="A116" s="197"/>
      <c r="B116" s="209"/>
      <c r="C116" s="212"/>
      <c r="D116" s="10" t="s">
        <v>11</v>
      </c>
      <c r="E116" s="11" t="s">
        <v>160</v>
      </c>
      <c r="F116" s="74"/>
      <c r="G116" s="190"/>
    </row>
    <row r="117" spans="1:7" x14ac:dyDescent="0.45">
      <c r="A117" s="197"/>
      <c r="B117" s="209"/>
      <c r="C117" s="212"/>
      <c r="D117" s="10"/>
      <c r="E117" s="30" t="s">
        <v>76</v>
      </c>
      <c r="F117" s="29" t="s">
        <v>18</v>
      </c>
      <c r="G117" s="190"/>
    </row>
    <row r="118" spans="1:7" x14ac:dyDescent="0.45">
      <c r="A118" s="197"/>
      <c r="B118" s="209"/>
      <c r="C118" s="212"/>
      <c r="D118" s="10" t="s">
        <v>11</v>
      </c>
      <c r="E118" s="11" t="s">
        <v>117</v>
      </c>
      <c r="F118" s="29"/>
      <c r="G118" s="190"/>
    </row>
    <row r="119" spans="1:7" x14ac:dyDescent="0.45">
      <c r="A119" s="197"/>
      <c r="B119" s="209"/>
      <c r="C119" s="212"/>
      <c r="D119" s="10"/>
      <c r="E119" s="91" t="s">
        <v>179</v>
      </c>
      <c r="F119" s="28"/>
      <c r="G119" s="190"/>
    </row>
    <row r="120" spans="1:7" ht="18.600000000000001" thickBot="1" x14ac:dyDescent="0.5">
      <c r="A120" s="198"/>
      <c r="B120" s="210"/>
      <c r="C120" s="213"/>
      <c r="D120" s="14" t="s">
        <v>11</v>
      </c>
      <c r="E120" s="95" t="s">
        <v>138</v>
      </c>
      <c r="F120" s="16"/>
      <c r="G120" s="191"/>
    </row>
    <row r="121" spans="1:7" x14ac:dyDescent="0.45">
      <c r="A121" s="196">
        <f>A115+C115</f>
        <v>0.61041666666666639</v>
      </c>
      <c r="B121" s="208" t="s">
        <v>77</v>
      </c>
      <c r="C121" s="211">
        <v>3.472222222222222E-3</v>
      </c>
      <c r="D121" s="2" t="s">
        <v>11</v>
      </c>
      <c r="E121" s="3" t="s">
        <v>161</v>
      </c>
      <c r="F121" s="4"/>
      <c r="G121" s="214"/>
    </row>
    <row r="122" spans="1:7" x14ac:dyDescent="0.45">
      <c r="A122" s="197"/>
      <c r="B122" s="209"/>
      <c r="C122" s="212"/>
      <c r="D122" s="10"/>
      <c r="E122" s="57" t="s">
        <v>78</v>
      </c>
      <c r="F122" s="96"/>
      <c r="G122" s="215"/>
    </row>
    <row r="123" spans="1:7" x14ac:dyDescent="0.45">
      <c r="A123" s="197"/>
      <c r="B123" s="209"/>
      <c r="C123" s="212"/>
      <c r="D123" s="10" t="s">
        <v>11</v>
      </c>
      <c r="E123" s="58" t="s">
        <v>162</v>
      </c>
      <c r="F123" s="97"/>
      <c r="G123" s="215"/>
    </row>
    <row r="124" spans="1:7" ht="18.600000000000001" thickBot="1" x14ac:dyDescent="0.5">
      <c r="A124" s="198"/>
      <c r="B124" s="210"/>
      <c r="C124" s="213"/>
      <c r="D124" s="14"/>
      <c r="E124" s="89" t="s">
        <v>79</v>
      </c>
      <c r="F124" s="16"/>
      <c r="G124" s="216"/>
    </row>
    <row r="125" spans="1:7" ht="18.600000000000001" hidden="1" thickBot="1" x14ac:dyDescent="0.5">
      <c r="A125" s="141">
        <f>A121+C121</f>
        <v>0.6138888888888886</v>
      </c>
      <c r="B125" s="139" t="s">
        <v>131</v>
      </c>
      <c r="C125" s="140">
        <v>3.472222222222222E-3</v>
      </c>
      <c r="D125" s="10" t="s">
        <v>11</v>
      </c>
      <c r="E125" s="134" t="s">
        <v>130</v>
      </c>
      <c r="F125" s="133" t="s">
        <v>92</v>
      </c>
      <c r="G125" s="138"/>
    </row>
    <row r="126" spans="1:7" x14ac:dyDescent="0.45">
      <c r="A126" s="196">
        <f>A121+C121</f>
        <v>0.6138888888888886</v>
      </c>
      <c r="B126" s="217" t="s">
        <v>85</v>
      </c>
      <c r="C126" s="211">
        <v>2.0833333333333333E-3</v>
      </c>
      <c r="D126" s="2" t="s">
        <v>11</v>
      </c>
      <c r="E126" s="3" t="s">
        <v>86</v>
      </c>
      <c r="F126" s="25"/>
      <c r="G126" s="192" t="s">
        <v>87</v>
      </c>
    </row>
    <row r="127" spans="1:7" x14ac:dyDescent="0.45">
      <c r="A127" s="188"/>
      <c r="B127" s="222"/>
      <c r="C127" s="223"/>
      <c r="D127" s="24"/>
      <c r="E127" s="35"/>
      <c r="F127" s="119"/>
      <c r="G127" s="193"/>
    </row>
    <row r="128" spans="1:7" ht="19.95" customHeight="1" x14ac:dyDescent="0.45">
      <c r="A128" s="197"/>
      <c r="B128" s="218"/>
      <c r="C128" s="212"/>
      <c r="D128" s="10"/>
      <c r="E128" s="30" t="s">
        <v>163</v>
      </c>
      <c r="F128" s="29" t="s">
        <v>18</v>
      </c>
      <c r="G128" s="194"/>
    </row>
    <row r="129" spans="1:7" ht="19.95" customHeight="1" x14ac:dyDescent="0.45">
      <c r="A129" s="220"/>
      <c r="B129" s="218"/>
      <c r="C129" s="218"/>
      <c r="D129" s="99"/>
      <c r="E129" s="37" t="s">
        <v>140</v>
      </c>
      <c r="F129" s="7" t="s">
        <v>107</v>
      </c>
      <c r="G129" s="194"/>
    </row>
    <row r="130" spans="1:7" ht="19.95" customHeight="1" thickBot="1" x14ac:dyDescent="0.5">
      <c r="A130" s="221"/>
      <c r="B130" s="219"/>
      <c r="C130" s="219"/>
      <c r="D130" s="100" t="s">
        <v>11</v>
      </c>
      <c r="E130" s="95" t="s">
        <v>88</v>
      </c>
      <c r="F130" s="16"/>
      <c r="G130" s="195"/>
    </row>
    <row r="131" spans="1:7" x14ac:dyDescent="0.45">
      <c r="A131" s="196">
        <f>A126+C126</f>
        <v>0.61597222222222192</v>
      </c>
      <c r="B131" s="217" t="s">
        <v>80</v>
      </c>
      <c r="C131" s="211">
        <v>3.472222222222222E-3</v>
      </c>
      <c r="D131" s="2" t="s">
        <v>11</v>
      </c>
      <c r="E131" s="153" t="s">
        <v>164</v>
      </c>
      <c r="F131" s="25"/>
      <c r="G131" s="214"/>
    </row>
    <row r="132" spans="1:7" x14ac:dyDescent="0.45">
      <c r="A132" s="197"/>
      <c r="B132" s="218"/>
      <c r="C132" s="212"/>
      <c r="D132" s="10"/>
      <c r="E132" s="91" t="s">
        <v>81</v>
      </c>
      <c r="F132" s="9" t="s">
        <v>165</v>
      </c>
      <c r="G132" s="215"/>
    </row>
    <row r="133" spans="1:7" x14ac:dyDescent="0.45">
      <c r="A133" s="197"/>
      <c r="B133" s="218"/>
      <c r="C133" s="212"/>
      <c r="D133" s="10"/>
      <c r="E133" s="91" t="s">
        <v>82</v>
      </c>
      <c r="F133" s="28"/>
      <c r="G133" s="215"/>
    </row>
    <row r="134" spans="1:7" x14ac:dyDescent="0.45">
      <c r="A134" s="197"/>
      <c r="B134" s="218"/>
      <c r="C134" s="212"/>
      <c r="D134" s="10" t="s">
        <v>11</v>
      </c>
      <c r="E134" s="11" t="s">
        <v>83</v>
      </c>
      <c r="F134" s="28"/>
      <c r="G134" s="215"/>
    </row>
    <row r="135" spans="1:7" ht="18.600000000000001" thickBot="1" x14ac:dyDescent="0.5">
      <c r="A135" s="198"/>
      <c r="B135" s="219"/>
      <c r="C135" s="213"/>
      <c r="D135" s="14"/>
      <c r="E135" s="98" t="s">
        <v>84</v>
      </c>
      <c r="F135" s="60"/>
      <c r="G135" s="216"/>
    </row>
    <row r="136" spans="1:7" ht="19.95" customHeight="1" x14ac:dyDescent="0.45">
      <c r="A136" s="196">
        <f>A131+C131</f>
        <v>0.61944444444444413</v>
      </c>
      <c r="B136" s="199" t="s">
        <v>89</v>
      </c>
      <c r="C136" s="202">
        <v>2.0833333333333333E-3</v>
      </c>
      <c r="D136" s="2" t="s">
        <v>11</v>
      </c>
      <c r="E136" s="3" t="s">
        <v>166</v>
      </c>
      <c r="F136" s="4"/>
      <c r="G136" s="205" t="s">
        <v>64</v>
      </c>
    </row>
    <row r="137" spans="1:7" ht="19.95" customHeight="1" x14ac:dyDescent="0.45">
      <c r="A137" s="197"/>
      <c r="B137" s="200"/>
      <c r="C137" s="203"/>
      <c r="D137" s="10"/>
      <c r="E137" s="91" t="s">
        <v>139</v>
      </c>
      <c r="F137" s="9"/>
      <c r="G137" s="206"/>
    </row>
    <row r="138" spans="1:7" ht="65.400000000000006" thickBot="1" x14ac:dyDescent="0.5">
      <c r="A138" s="197"/>
      <c r="B138" s="201"/>
      <c r="C138" s="204"/>
      <c r="D138" s="14" t="s">
        <v>11</v>
      </c>
      <c r="E138" s="146" t="s">
        <v>118</v>
      </c>
      <c r="F138" s="16"/>
      <c r="G138" s="207"/>
    </row>
  </sheetData>
  <mergeCells count="113">
    <mergeCell ref="A18:A22"/>
    <mergeCell ref="B18:B22"/>
    <mergeCell ref="C18:C22"/>
    <mergeCell ref="G18:G22"/>
    <mergeCell ref="A23:A24"/>
    <mergeCell ref="B23:B24"/>
    <mergeCell ref="C23:C24"/>
    <mergeCell ref="G23:G24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  <mergeCell ref="G25:G28"/>
    <mergeCell ref="A26:A28"/>
    <mergeCell ref="B26:B28"/>
    <mergeCell ref="C26:C28"/>
    <mergeCell ref="A29:A30"/>
    <mergeCell ref="B29:B30"/>
    <mergeCell ref="C29:C30"/>
    <mergeCell ref="G29:G36"/>
    <mergeCell ref="A31:A32"/>
    <mergeCell ref="B31:B32"/>
    <mergeCell ref="A37:A42"/>
    <mergeCell ref="B37:B42"/>
    <mergeCell ref="C37:C42"/>
    <mergeCell ref="G37:G42"/>
    <mergeCell ref="A43:A46"/>
    <mergeCell ref="B43:B46"/>
    <mergeCell ref="C43:C46"/>
    <mergeCell ref="G43:G46"/>
    <mergeCell ref="C31:C32"/>
    <mergeCell ref="A33:A34"/>
    <mergeCell ref="B33:B34"/>
    <mergeCell ref="C33:C34"/>
    <mergeCell ref="A35:A36"/>
    <mergeCell ref="B35:B36"/>
    <mergeCell ref="C35:C36"/>
    <mergeCell ref="G56:G60"/>
    <mergeCell ref="F59:F60"/>
    <mergeCell ref="A61:A63"/>
    <mergeCell ref="C61:C63"/>
    <mergeCell ref="A47:A51"/>
    <mergeCell ref="B47:B51"/>
    <mergeCell ref="C47:C51"/>
    <mergeCell ref="G47:G51"/>
    <mergeCell ref="A52:A55"/>
    <mergeCell ref="B52:B55"/>
    <mergeCell ref="C52:C55"/>
    <mergeCell ref="G52:G55"/>
    <mergeCell ref="A64:A65"/>
    <mergeCell ref="B64:B65"/>
    <mergeCell ref="A66:A67"/>
    <mergeCell ref="B66:B67"/>
    <mergeCell ref="C66:C67"/>
    <mergeCell ref="A68:A77"/>
    <mergeCell ref="B68:B69"/>
    <mergeCell ref="C68:C77"/>
    <mergeCell ref="A56:A60"/>
    <mergeCell ref="B56:B60"/>
    <mergeCell ref="C56:C60"/>
    <mergeCell ref="A86:A90"/>
    <mergeCell ref="B86:B90"/>
    <mergeCell ref="C87:C90"/>
    <mergeCell ref="G87:G103"/>
    <mergeCell ref="A91:A94"/>
    <mergeCell ref="B91:B94"/>
    <mergeCell ref="C91:C94"/>
    <mergeCell ref="G68:G85"/>
    <mergeCell ref="B70:B77"/>
    <mergeCell ref="A78:A85"/>
    <mergeCell ref="B78:B85"/>
    <mergeCell ref="C78:C85"/>
    <mergeCell ref="A100:A103"/>
    <mergeCell ref="B100:B103"/>
    <mergeCell ref="C100:C103"/>
    <mergeCell ref="A104:A114"/>
    <mergeCell ref="B104:B114"/>
    <mergeCell ref="C104:C114"/>
    <mergeCell ref="A95:A99"/>
    <mergeCell ref="B96:B99"/>
    <mergeCell ref="C96:C99"/>
    <mergeCell ref="G104:G114"/>
    <mergeCell ref="A115:A120"/>
    <mergeCell ref="B115:B120"/>
    <mergeCell ref="C115:C120"/>
    <mergeCell ref="G115:G120"/>
    <mergeCell ref="A121:A124"/>
    <mergeCell ref="B121:B124"/>
    <mergeCell ref="C121:C124"/>
    <mergeCell ref="G121:G124"/>
    <mergeCell ref="A136:A138"/>
    <mergeCell ref="B136:B138"/>
    <mergeCell ref="C136:C138"/>
    <mergeCell ref="G136:G138"/>
    <mergeCell ref="A126:A130"/>
    <mergeCell ref="B126:B130"/>
    <mergeCell ref="C126:C130"/>
    <mergeCell ref="G126:G130"/>
    <mergeCell ref="A131:A135"/>
    <mergeCell ref="B131:B135"/>
    <mergeCell ref="C131:C135"/>
    <mergeCell ref="G131:G135"/>
  </mergeCells>
  <phoneticPr fontId="3"/>
  <pageMargins left="0.7" right="0.7" top="0.75" bottom="0.75" header="0.3" footer="0.3"/>
  <pageSetup paperSize="8" scale="66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全体シナリオver.2025</vt:lpstr>
      <vt:lpstr>全体シナリオ2025(ガヤーンなし)</vt:lpstr>
      <vt:lpstr>全体シナリオver.2025!Print_Titles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</dc:creator>
  <cp:lastModifiedBy>emachines</cp:lastModifiedBy>
  <cp:lastPrinted>2025-09-07T02:19:02Z</cp:lastPrinted>
  <dcterms:created xsi:type="dcterms:W3CDTF">2021-10-16T13:32:05Z</dcterms:created>
  <dcterms:modified xsi:type="dcterms:W3CDTF">2025-09-07T02:23:20Z</dcterms:modified>
</cp:coreProperties>
</file>